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Москва" sheetId="162" r:id="rId1"/>
  </sheets>
  <definedNames>
    <definedName name="Body" localSheetId="0">Москва!#REF!</definedName>
    <definedName name="Body">#REF!</definedName>
    <definedName name="Print_Area" localSheetId="0">Москва!$A:$J</definedName>
    <definedName name="Print_Area">#REF!</definedName>
    <definedName name="Print_Titles" localSheetId="0">Москва!$4:$5</definedName>
    <definedName name="Print_Titles">#REF!</definedName>
    <definedName name="Shapka" localSheetId="0">Москва!$B$4:$H$5</definedName>
    <definedName name="Shapka">#REF!</definedName>
    <definedName name="Sidehead" localSheetId="0">Москва!#REF!</definedName>
    <definedName name="Sidehead">#REF!</definedName>
    <definedName name="TableHeader" localSheetId="0">Москва!$A$1:$H$3</definedName>
    <definedName name="TableHeader">#REF!</definedName>
    <definedName name="TableName" localSheetId="0">Москва!$A$1:$H$2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F154" i="162" l="1"/>
  <c r="H154" i="162"/>
  <c r="G154" i="162"/>
  <c r="H163" i="162" l="1"/>
  <c r="G163" i="162"/>
  <c r="F163" i="162"/>
  <c r="H152" i="162"/>
  <c r="G152" i="162"/>
  <c r="F152" i="162"/>
  <c r="H151" i="162"/>
  <c r="G151" i="162"/>
  <c r="F151" i="162"/>
  <c r="H150" i="162"/>
  <c r="G150" i="162"/>
  <c r="F150" i="162"/>
  <c r="H162" i="162"/>
  <c r="G162" i="162"/>
  <c r="F162" i="162"/>
  <c r="H161" i="162"/>
  <c r="G161" i="162"/>
  <c r="F161" i="162"/>
  <c r="H160" i="162"/>
  <c r="G160" i="162"/>
  <c r="F160" i="162"/>
  <c r="H149" i="162"/>
  <c r="G149" i="162"/>
  <c r="F149" i="162"/>
  <c r="H148" i="162"/>
  <c r="G148" i="162"/>
  <c r="F148" i="162"/>
  <c r="H159" i="162"/>
  <c r="G159" i="162"/>
  <c r="F159" i="162"/>
  <c r="H147" i="162"/>
  <c r="G147" i="162"/>
  <c r="F147" i="162"/>
  <c r="H158" i="162"/>
  <c r="G158" i="162"/>
  <c r="F158" i="162"/>
  <c r="H146" i="162"/>
  <c r="G146" i="162"/>
  <c r="F146" i="162"/>
  <c r="H157" i="162"/>
  <c r="G157" i="162"/>
  <c r="F157" i="162"/>
  <c r="H156" i="162"/>
  <c r="G156" i="162"/>
  <c r="F156" i="162"/>
  <c r="H145" i="162"/>
  <c r="G145" i="162"/>
  <c r="F145" i="162"/>
  <c r="H155" i="162"/>
  <c r="G155" i="162"/>
  <c r="F155" i="162"/>
  <c r="H144" i="162"/>
  <c r="G144" i="162"/>
  <c r="F144" i="162"/>
  <c r="H143" i="162"/>
  <c r="G143" i="162"/>
  <c r="F143" i="162"/>
  <c r="H153" i="162"/>
  <c r="G153" i="162"/>
  <c r="F153" i="162"/>
  <c r="H42" i="162"/>
  <c r="G42" i="162"/>
  <c r="F42" i="162"/>
  <c r="H141" i="162"/>
  <c r="G141" i="162"/>
  <c r="F141" i="162"/>
  <c r="H140" i="162"/>
  <c r="G140" i="162"/>
  <c r="F140" i="162"/>
  <c r="H139" i="162"/>
  <c r="G139" i="162"/>
  <c r="F139" i="162"/>
  <c r="H138" i="162"/>
  <c r="G138" i="162"/>
  <c r="F138" i="162"/>
  <c r="H137" i="162"/>
  <c r="G137" i="162"/>
  <c r="F137" i="162"/>
  <c r="H136" i="162"/>
  <c r="G136" i="162"/>
  <c r="F136" i="162"/>
  <c r="H135" i="162"/>
  <c r="G135" i="162"/>
  <c r="F135" i="162"/>
  <c r="H134" i="162"/>
  <c r="G134" i="162"/>
  <c r="F134" i="162"/>
  <c r="H133" i="162"/>
  <c r="G133" i="162"/>
  <c r="F133" i="162"/>
  <c r="H132" i="162"/>
  <c r="G132" i="162"/>
  <c r="F132" i="162"/>
  <c r="H131" i="162"/>
  <c r="G131" i="162"/>
  <c r="F131" i="162"/>
  <c r="H130" i="162"/>
  <c r="G130" i="162"/>
  <c r="F130" i="162"/>
  <c r="H129" i="162"/>
  <c r="G129" i="162"/>
  <c r="F129" i="162"/>
  <c r="H128" i="162"/>
  <c r="G128" i="162"/>
  <c r="F128" i="162"/>
  <c r="H127" i="162"/>
  <c r="G127" i="162"/>
  <c r="F127" i="162"/>
  <c r="H126" i="162"/>
  <c r="G126" i="162"/>
  <c r="F126" i="162"/>
  <c r="H124" i="162"/>
  <c r="G124" i="162"/>
  <c r="F124" i="162"/>
  <c r="H123" i="162"/>
  <c r="G123" i="162"/>
  <c r="F123" i="162"/>
  <c r="H122" i="162"/>
  <c r="G122" i="162"/>
  <c r="F122" i="162"/>
  <c r="H121" i="162"/>
  <c r="G121" i="162"/>
  <c r="F121" i="162"/>
  <c r="H120" i="162"/>
  <c r="G120" i="162"/>
  <c r="F120" i="162"/>
  <c r="H119" i="162"/>
  <c r="G119" i="162"/>
  <c r="F119" i="162"/>
  <c r="H118" i="162"/>
  <c r="G118" i="162"/>
  <c r="F118" i="162"/>
  <c r="H117" i="162"/>
  <c r="G117" i="162"/>
  <c r="F117" i="162"/>
  <c r="H116" i="162"/>
  <c r="G116" i="162"/>
  <c r="F116" i="162"/>
  <c r="H115" i="162"/>
  <c r="G115" i="162"/>
  <c r="F115" i="162"/>
  <c r="H114" i="162"/>
  <c r="G114" i="162"/>
  <c r="F114" i="162"/>
  <c r="H113" i="162"/>
  <c r="G113" i="162"/>
  <c r="F113" i="162"/>
  <c r="H111" i="162"/>
  <c r="G111" i="162"/>
  <c r="F111" i="162"/>
  <c r="H110" i="162"/>
  <c r="G110" i="162"/>
  <c r="F110" i="162"/>
  <c r="H109" i="162"/>
  <c r="G109" i="162"/>
  <c r="F109" i="162"/>
  <c r="H108" i="162"/>
  <c r="G108" i="162"/>
  <c r="F108" i="162"/>
  <c r="H107" i="162"/>
  <c r="G107" i="162"/>
  <c r="F107" i="162"/>
  <c r="H106" i="162"/>
  <c r="G106" i="162"/>
  <c r="F106" i="162"/>
  <c r="H105" i="162"/>
  <c r="G105" i="162"/>
  <c r="F105" i="162"/>
  <c r="H104" i="162"/>
  <c r="G104" i="162"/>
  <c r="F104" i="162"/>
  <c r="H103" i="162"/>
  <c r="G103" i="162"/>
  <c r="F103" i="162"/>
  <c r="H102" i="162"/>
  <c r="G102" i="162"/>
  <c r="F102" i="162"/>
  <c r="H101" i="162"/>
  <c r="G101" i="162"/>
  <c r="F101" i="162"/>
  <c r="H100" i="162"/>
  <c r="G100" i="162"/>
  <c r="F100" i="162"/>
  <c r="H98" i="162"/>
  <c r="G98" i="162"/>
  <c r="F98" i="162"/>
  <c r="H97" i="162"/>
  <c r="G97" i="162"/>
  <c r="F97" i="162"/>
  <c r="H96" i="162"/>
  <c r="G96" i="162"/>
  <c r="F96" i="162"/>
  <c r="H95" i="162"/>
  <c r="G95" i="162"/>
  <c r="F95" i="162"/>
  <c r="H94" i="162"/>
  <c r="G94" i="162"/>
  <c r="F94" i="162"/>
  <c r="H93" i="162"/>
  <c r="G93" i="162"/>
  <c r="F93" i="162"/>
  <c r="H92" i="162"/>
  <c r="G92" i="162"/>
  <c r="F92" i="162"/>
  <c r="H40" i="162"/>
  <c r="G40" i="162"/>
  <c r="F40" i="162"/>
  <c r="H91" i="162"/>
  <c r="G91" i="162"/>
  <c r="F91" i="162"/>
  <c r="H90" i="162"/>
  <c r="G90" i="162"/>
  <c r="F90" i="162"/>
  <c r="H89" i="162"/>
  <c r="G89" i="162"/>
  <c r="F89" i="162"/>
  <c r="H87" i="162"/>
  <c r="G87" i="162"/>
  <c r="F87" i="162"/>
  <c r="H86" i="162"/>
  <c r="G86" i="162"/>
  <c r="F86" i="162"/>
  <c r="H85" i="162"/>
  <c r="G85" i="162"/>
  <c r="F85" i="162"/>
  <c r="H84" i="162"/>
  <c r="G84" i="162"/>
  <c r="F84" i="162"/>
  <c r="H83" i="162"/>
  <c r="G83" i="162"/>
  <c r="F83" i="162"/>
  <c r="H82" i="162"/>
  <c r="G82" i="162"/>
  <c r="F82" i="162"/>
  <c r="H81" i="162"/>
  <c r="G81" i="162"/>
  <c r="F81" i="162"/>
  <c r="H80" i="162"/>
  <c r="G80" i="162"/>
  <c r="F80" i="162"/>
  <c r="H78" i="162"/>
  <c r="G78" i="162"/>
  <c r="F78" i="162"/>
  <c r="H77" i="162"/>
  <c r="G77" i="162"/>
  <c r="F77" i="162"/>
  <c r="H76" i="162"/>
  <c r="G76" i="162"/>
  <c r="F76" i="162"/>
  <c r="H75" i="162"/>
  <c r="G75" i="162"/>
  <c r="F75" i="162"/>
  <c r="H74" i="162"/>
  <c r="G74" i="162"/>
  <c r="F74" i="162"/>
  <c r="H73" i="162"/>
  <c r="G73" i="162"/>
  <c r="F73" i="162"/>
  <c r="H72" i="162"/>
  <c r="G72" i="162"/>
  <c r="F72" i="162"/>
  <c r="H71" i="162"/>
  <c r="G71" i="162"/>
  <c r="F71" i="162"/>
  <c r="H70" i="162"/>
  <c r="G70" i="162"/>
  <c r="F70" i="162"/>
  <c r="H69" i="162"/>
  <c r="G69" i="162"/>
  <c r="F69" i="162"/>
  <c r="H68" i="162"/>
  <c r="G68" i="162"/>
  <c r="F68" i="162"/>
  <c r="H67" i="162"/>
  <c r="G67" i="162"/>
  <c r="F67" i="162"/>
  <c r="H66" i="162"/>
  <c r="G66" i="162"/>
  <c r="F66" i="162"/>
  <c r="H65" i="162"/>
  <c r="G65" i="162"/>
  <c r="F65" i="162"/>
  <c r="H64" i="162"/>
  <c r="G64" i="162"/>
  <c r="F64" i="162"/>
  <c r="H63" i="162"/>
  <c r="G63" i="162"/>
  <c r="F63" i="162"/>
  <c r="H62" i="162"/>
  <c r="G62" i="162"/>
  <c r="F62" i="162"/>
  <c r="H60" i="162"/>
  <c r="G60" i="162"/>
  <c r="F60" i="162"/>
  <c r="H59" i="162"/>
  <c r="G59" i="162"/>
  <c r="F59" i="162"/>
  <c r="H58" i="162"/>
  <c r="G58" i="162"/>
  <c r="F58" i="162"/>
  <c r="H57" i="162"/>
  <c r="G57" i="162"/>
  <c r="F57" i="162"/>
  <c r="H56" i="162"/>
  <c r="G56" i="162"/>
  <c r="F56" i="162"/>
  <c r="H55" i="162"/>
  <c r="G55" i="162"/>
  <c r="F55" i="162"/>
  <c r="H54" i="162"/>
  <c r="G54" i="162"/>
  <c r="F54" i="162"/>
  <c r="H53" i="162"/>
  <c r="G53" i="162"/>
  <c r="F53" i="162"/>
  <c r="H52" i="162"/>
  <c r="G52" i="162"/>
  <c r="F52" i="162"/>
  <c r="H51" i="162"/>
  <c r="G51" i="162"/>
  <c r="F51" i="162"/>
  <c r="H50" i="162"/>
  <c r="G50" i="162"/>
  <c r="F50" i="162"/>
  <c r="H49" i="162"/>
  <c r="G49" i="162"/>
  <c r="F49" i="162"/>
  <c r="H48" i="162"/>
  <c r="G48" i="162"/>
  <c r="F48" i="162"/>
  <c r="H47" i="162"/>
  <c r="G47" i="162"/>
  <c r="F47" i="162"/>
  <c r="H46" i="162"/>
  <c r="G46" i="162"/>
  <c r="F46" i="162"/>
  <c r="H45" i="162"/>
  <c r="G45" i="162"/>
  <c r="F45" i="162"/>
  <c r="H41" i="162"/>
  <c r="G41" i="162"/>
  <c r="F41" i="162"/>
  <c r="H39" i="162"/>
  <c r="G39" i="162"/>
  <c r="F39" i="162"/>
  <c r="H43" i="162"/>
  <c r="G43" i="162"/>
  <c r="F43" i="162"/>
  <c r="H37" i="162"/>
  <c r="G37" i="162"/>
  <c r="F37" i="162"/>
  <c r="H36" i="162"/>
  <c r="G36" i="162"/>
  <c r="F36" i="162"/>
  <c r="H35" i="162"/>
  <c r="G35" i="162"/>
  <c r="F35" i="162"/>
  <c r="H34" i="162"/>
  <c r="G34" i="162"/>
  <c r="F34" i="162"/>
  <c r="H33" i="162"/>
  <c r="G33" i="162"/>
  <c r="F33" i="162"/>
  <c r="H32" i="162"/>
  <c r="G32" i="162"/>
  <c r="F32" i="162"/>
  <c r="H31" i="162"/>
  <c r="G31" i="162"/>
  <c r="F31" i="162"/>
  <c r="H30" i="162"/>
  <c r="G30" i="162"/>
  <c r="F30" i="162"/>
  <c r="H29" i="162"/>
  <c r="G29" i="162"/>
  <c r="F29" i="162"/>
  <c r="H28" i="162"/>
  <c r="G28" i="162"/>
  <c r="F28" i="162"/>
  <c r="H27" i="162"/>
  <c r="G27" i="162"/>
  <c r="F27" i="162"/>
  <c r="H26" i="162"/>
  <c r="G26" i="162"/>
  <c r="F26" i="162"/>
  <c r="H25" i="162"/>
  <c r="G25" i="162"/>
  <c r="F25" i="162"/>
  <c r="H23" i="162"/>
  <c r="G23" i="162"/>
  <c r="F23" i="162"/>
  <c r="H22" i="162"/>
  <c r="G22" i="162"/>
  <c r="F22" i="162"/>
  <c r="H21" i="162"/>
  <c r="G21" i="162"/>
  <c r="F21" i="162"/>
  <c r="H20" i="162"/>
  <c r="G20" i="162"/>
  <c r="F20" i="162"/>
  <c r="H19" i="162"/>
  <c r="G19" i="162"/>
  <c r="F19" i="162"/>
  <c r="H18" i="162"/>
  <c r="G18" i="162"/>
  <c r="F18" i="162"/>
  <c r="H17" i="162"/>
  <c r="G17" i="162"/>
  <c r="F17" i="162"/>
  <c r="H16" i="162"/>
  <c r="G16" i="162"/>
  <c r="F16" i="162"/>
  <c r="H15" i="162"/>
  <c r="G15" i="162"/>
  <c r="F15" i="162"/>
  <c r="H14" i="162"/>
  <c r="G14" i="162"/>
  <c r="F14" i="162"/>
  <c r="H13" i="162"/>
  <c r="G13" i="162"/>
  <c r="F13" i="162"/>
  <c r="H12" i="162"/>
  <c r="G12" i="162"/>
  <c r="F12" i="162"/>
  <c r="H11" i="162"/>
  <c r="G11" i="162"/>
  <c r="F11" i="162"/>
  <c r="H10" i="162"/>
  <c r="G10" i="162"/>
  <c r="F10" i="162"/>
  <c r="H9" i="162"/>
  <c r="G9" i="162"/>
  <c r="F9" i="162"/>
  <c r="H8" i="162"/>
  <c r="G8" i="162"/>
  <c r="F8" i="162"/>
  <c r="H142" i="162"/>
  <c r="G142" i="162"/>
  <c r="F142" i="162"/>
  <c r="H125" i="162"/>
  <c r="G125" i="162"/>
  <c r="F125" i="162"/>
  <c r="H112" i="162"/>
  <c r="G112" i="162"/>
  <c r="F112" i="162"/>
  <c r="H99" i="162"/>
  <c r="G99" i="162"/>
  <c r="F99" i="162"/>
  <c r="H88" i="162"/>
  <c r="G88" i="162"/>
  <c r="F88" i="162"/>
  <c r="H79" i="162"/>
  <c r="G79" i="162"/>
  <c r="F79" i="162"/>
  <c r="H61" i="162"/>
  <c r="G61" i="162"/>
  <c r="F61" i="162"/>
  <c r="H38" i="162"/>
  <c r="G38" i="162"/>
  <c r="F38" i="162"/>
  <c r="H24" i="162"/>
  <c r="G24" i="162"/>
  <c r="F24" i="162"/>
  <c r="H7" i="162"/>
  <c r="G7" i="162"/>
  <c r="F7" i="162"/>
  <c r="H6" i="162"/>
  <c r="G6" i="162"/>
  <c r="F6" i="162"/>
</calcChain>
</file>

<file path=xl/sharedStrings.xml><?xml version="1.0" encoding="utf-8"?>
<sst xmlns="http://schemas.openxmlformats.org/spreadsheetml/2006/main" count="169" uniqueCount="166">
  <si>
    <t xml:space="preserve">Поселение Щаповское </t>
  </si>
  <si>
    <t xml:space="preserve">Поселение Филимонковское </t>
  </si>
  <si>
    <t xml:space="preserve">Поселение Сосенское </t>
  </si>
  <si>
    <t xml:space="preserve">Поселение Рязановское </t>
  </si>
  <si>
    <t xml:space="preserve">Поселение Роговское </t>
  </si>
  <si>
    <t xml:space="preserve">Поселение Первомайское </t>
  </si>
  <si>
    <t xml:space="preserve">Поселение Новофедоровское </t>
  </si>
  <si>
    <t>Поселение "Мосрентген"</t>
  </si>
  <si>
    <t>Поселение Московский</t>
  </si>
  <si>
    <t xml:space="preserve">Поселение Михайлово-Ярцевское </t>
  </si>
  <si>
    <t xml:space="preserve">Поселение Марушкинское </t>
  </si>
  <si>
    <t xml:space="preserve">Поселение Краснопахорское </t>
  </si>
  <si>
    <t>Поселение Кокошкино</t>
  </si>
  <si>
    <t xml:space="preserve">Поселение Кленовское </t>
  </si>
  <si>
    <t>Поселение Киевский</t>
  </si>
  <si>
    <t xml:space="preserve">Поселение Десёновское </t>
  </si>
  <si>
    <t xml:space="preserve">Поселение Вороновское </t>
  </si>
  <si>
    <t>Поселение Воскресенское</t>
  </si>
  <si>
    <t xml:space="preserve">Поселение Внуковское </t>
  </si>
  <si>
    <t>Старое Крюково</t>
  </si>
  <si>
    <t>Чертаново Южное</t>
  </si>
  <si>
    <t>Чертаново Центральное</t>
  </si>
  <si>
    <t>Чертаново Северное</t>
  </si>
  <si>
    <t>Царицыно</t>
  </si>
  <si>
    <t>Орехово-Борисово Южное</t>
  </si>
  <si>
    <t>Орехово-Борисово Северное</t>
  </si>
  <si>
    <t>Нагорное</t>
  </si>
  <si>
    <t>Нагатинский Затон</t>
  </si>
  <si>
    <t>Нагатино-Садовники</t>
  </si>
  <si>
    <t>Москворечье-Сабурово</t>
  </si>
  <si>
    <t>Зябликово</t>
  </si>
  <si>
    <t>Донское</t>
  </si>
  <si>
    <t>Даниловское</t>
  </si>
  <si>
    <t>Братеево</t>
  </si>
  <si>
    <t>Бирюлево Западное</t>
  </si>
  <si>
    <t>Бирюлево Восточное</t>
  </si>
  <si>
    <t>Ясенево</t>
  </si>
  <si>
    <t>Южное Бутово</t>
  </si>
  <si>
    <t>Черемушки</t>
  </si>
  <si>
    <t>Теплый Стан</t>
  </si>
  <si>
    <t>Северное Бутово</t>
  </si>
  <si>
    <t>Обручевское</t>
  </si>
  <si>
    <t>Ломоносовское</t>
  </si>
  <si>
    <t>Котловка</t>
  </si>
  <si>
    <t>Коньково</t>
  </si>
  <si>
    <t>Зюзино</t>
  </si>
  <si>
    <t>Гагаринское</t>
  </si>
  <si>
    <t>Академическое</t>
  </si>
  <si>
    <t>Южнопортовое</t>
  </si>
  <si>
    <t>Текстильщики</t>
  </si>
  <si>
    <t>Рязанское</t>
  </si>
  <si>
    <t>Печатники</t>
  </si>
  <si>
    <t>Нижегородское</t>
  </si>
  <si>
    <t>Некрасовка</t>
  </si>
  <si>
    <t>Марьино</t>
  </si>
  <si>
    <t>Люблино</t>
  </si>
  <si>
    <t>Лефортово</t>
  </si>
  <si>
    <t>Кузьминки</t>
  </si>
  <si>
    <t>Капотня</t>
  </si>
  <si>
    <t>Выхино-Жулебино</t>
  </si>
  <si>
    <t>Якиманка</t>
  </si>
  <si>
    <t>Хамовники</t>
  </si>
  <si>
    <t>Тверское</t>
  </si>
  <si>
    <t>Таганское</t>
  </si>
  <si>
    <t>Пресненское</t>
  </si>
  <si>
    <t>Мещанское</t>
  </si>
  <si>
    <t>Красносельское</t>
  </si>
  <si>
    <t>Савелки</t>
  </si>
  <si>
    <t>Замоскворечье</t>
  </si>
  <si>
    <t>Басманное</t>
  </si>
  <si>
    <t>Арбат</t>
  </si>
  <si>
    <t>Южное Тушино</t>
  </si>
  <si>
    <t>Щукино</t>
  </si>
  <si>
    <t>Хорошево-Мневники</t>
  </si>
  <si>
    <t>Строгино</t>
  </si>
  <si>
    <t>Северное Тушино</t>
  </si>
  <si>
    <t>Покровское-Стрешнево</t>
  </si>
  <si>
    <t>Митино</t>
  </si>
  <si>
    <t>Куркино</t>
  </si>
  <si>
    <t>Ярославское</t>
  </si>
  <si>
    <t>Южное Медведково</t>
  </si>
  <si>
    <t>Северное</t>
  </si>
  <si>
    <t>Северное Медведково</t>
  </si>
  <si>
    <t>Свиблово</t>
  </si>
  <si>
    <t>Ростокино</t>
  </si>
  <si>
    <t>Отрадное</t>
  </si>
  <si>
    <t>Останкинское</t>
  </si>
  <si>
    <t>Марьина Роща</t>
  </si>
  <si>
    <t>Марфино</t>
  </si>
  <si>
    <t>Лосиноостровское</t>
  </si>
  <si>
    <t>Лианозово</t>
  </si>
  <si>
    <t>Бутырское</t>
  </si>
  <si>
    <t>Бибирево</t>
  </si>
  <si>
    <t>Бабушкинское</t>
  </si>
  <si>
    <t>Алтуфьевское</t>
  </si>
  <si>
    <t>Алексеевское</t>
  </si>
  <si>
    <t>Хорошевское</t>
  </si>
  <si>
    <t>Ховрино</t>
  </si>
  <si>
    <t>Тимирязевское</t>
  </si>
  <si>
    <t>Сокол</t>
  </si>
  <si>
    <t>Савеловское</t>
  </si>
  <si>
    <t>Молжаниновское</t>
  </si>
  <si>
    <t>Левобережное</t>
  </si>
  <si>
    <t>Коптево</t>
  </si>
  <si>
    <t>Западное Дегунино</t>
  </si>
  <si>
    <t>Дмитровское</t>
  </si>
  <si>
    <t>Головинское</t>
  </si>
  <si>
    <t>Восточное Дегунино</t>
  </si>
  <si>
    <t>Войковское</t>
  </si>
  <si>
    <t>Бескудниковское</t>
  </si>
  <si>
    <t>Беговое</t>
  </si>
  <si>
    <t>Аэропорт</t>
  </si>
  <si>
    <t>Силино</t>
  </si>
  <si>
    <t>Матушкино</t>
  </si>
  <si>
    <t>Крюково</t>
  </si>
  <si>
    <t>Фили-Давыдково</t>
  </si>
  <si>
    <t>Филевский Парк</t>
  </si>
  <si>
    <t>Тропарево-Никулино</t>
  </si>
  <si>
    <t>Солнцево</t>
  </si>
  <si>
    <t>Раменки</t>
  </si>
  <si>
    <t>Проспект Вернадского</t>
  </si>
  <si>
    <t>Очаково-Матвеевское</t>
  </si>
  <si>
    <t>Ново-Переделкино</t>
  </si>
  <si>
    <t>Можайское</t>
  </si>
  <si>
    <t>Кунцево</t>
  </si>
  <si>
    <t>Крылатское</t>
  </si>
  <si>
    <t>Дорогомилово</t>
  </si>
  <si>
    <t>Внуково</t>
  </si>
  <si>
    <t>Преображенское</t>
  </si>
  <si>
    <t>Сокольники</t>
  </si>
  <si>
    <t>Соколиная Гора</t>
  </si>
  <si>
    <t>Северное Измайлово</t>
  </si>
  <si>
    <t>Перово</t>
  </si>
  <si>
    <t>Метрогородок</t>
  </si>
  <si>
    <t>Новокосино</t>
  </si>
  <si>
    <t>Новогиреево</t>
  </si>
  <si>
    <t>Косино-Ухтомское</t>
  </si>
  <si>
    <t>Измайлово</t>
  </si>
  <si>
    <t>Ивановское</t>
  </si>
  <si>
    <t>Гольяново</t>
  </si>
  <si>
    <t>Восточное</t>
  </si>
  <si>
    <t>Восточное Измайлово</t>
  </si>
  <si>
    <t>Вешняки</t>
  </si>
  <si>
    <t>Богородское</t>
  </si>
  <si>
    <t>Муниципальные образования Троицкого округа</t>
  </si>
  <si>
    <t>Муниципальные образования Новомосковского округа</t>
  </si>
  <si>
    <t>Муниципальные образования Южного округа</t>
  </si>
  <si>
    <t>Муниципальные образования Юго-Западного округа</t>
  </si>
  <si>
    <t>Муниципальные образования Юго-Восточного округа</t>
  </si>
  <si>
    <t>Муниципальные образования Центрального округа</t>
  </si>
  <si>
    <t>Муниципальные образования Северо-Западного округа</t>
  </si>
  <si>
    <t>Муниципальные образования Северо-Восточного округа</t>
  </si>
  <si>
    <t>Муниципальные образования Зеленоградского округа</t>
  </si>
  <si>
    <t>Муниципальные образования Западного округа</t>
  </si>
  <si>
    <t>Муниципальные образования Восточного округа</t>
  </si>
  <si>
    <t>г. Москва</t>
  </si>
  <si>
    <t>Всего</t>
  </si>
  <si>
    <t>В процентах к общей численности - население в возрасте</t>
  </si>
  <si>
    <t>моложе трудоспо-собного</t>
  </si>
  <si>
    <t>старше трудоспо-собного</t>
  </si>
  <si>
    <t>Муниципальные образования Северного округа</t>
  </si>
  <si>
    <t>Поселение Щербинка</t>
  </si>
  <si>
    <t>Городское население</t>
  </si>
  <si>
    <t>трудоспособном</t>
  </si>
  <si>
    <t xml:space="preserve">3. ЧИСЛЕННОСТЬ НАСЕЛЕНИЯ ПО ОСНОВНЫМ ВОЗРАСТНЫМ ГРУППАМ ПО МУНИЦИПАЛЬНЫМ ОБРАЗОВАНИЯМ </t>
  </si>
  <si>
    <t>из них в возрасте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</si>
</sst>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b/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right"/>
    </xf>
    <xf numFmtId="0" fontId="3" fillId="0" borderId="0" xfId="1" applyFont="1"/>
    <xf numFmtId="0" fontId="12" fillId="0" borderId="0" xfId="1" applyFont="1"/>
    <xf numFmtId="164" fontId="3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/>
    <xf numFmtId="164" fontId="2" fillId="0" borderId="0" xfId="1" applyNumberFormat="1" applyFont="1"/>
    <xf numFmtId="3" fontId="13" fillId="0" borderId="5" xfId="1" applyNumberFormat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3" fontId="9" fillId="0" borderId="8" xfId="1" applyNumberFormat="1" applyFont="1" applyBorder="1" applyAlignment="1">
      <alignment horizontal="right"/>
    </xf>
    <xf numFmtId="164" fontId="9" fillId="0" borderId="9" xfId="1" applyNumberFormat="1" applyFont="1" applyBorder="1" applyAlignment="1">
      <alignment horizontal="right" wrapText="1"/>
    </xf>
    <xf numFmtId="164" fontId="9" fillId="0" borderId="10" xfId="1" applyNumberFormat="1" applyFont="1" applyBorder="1" applyAlignment="1">
      <alignment horizontal="right" wrapText="1"/>
    </xf>
    <xf numFmtId="164" fontId="13" fillId="0" borderId="10" xfId="1" applyNumberFormat="1" applyFont="1" applyBorder="1" applyAlignment="1">
      <alignment horizontal="right" wrapText="1"/>
    </xf>
    <xf numFmtId="164" fontId="9" fillId="0" borderId="9" xfId="1" applyNumberFormat="1" applyFont="1" applyBorder="1" applyAlignment="1">
      <alignment horizontal="right"/>
    </xf>
    <xf numFmtId="3" fontId="9" fillId="0" borderId="6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3" fontId="13" fillId="0" borderId="6" xfId="1" applyNumberFormat="1" applyFont="1" applyFill="1" applyBorder="1" applyAlignment="1">
      <alignment horizontal="right"/>
    </xf>
    <xf numFmtId="3" fontId="9" fillId="0" borderId="5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 wrapText="1"/>
    </xf>
    <xf numFmtId="3" fontId="13" fillId="0" borderId="11" xfId="1" applyNumberFormat="1" applyFont="1" applyFill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3" fontId="13" fillId="0" borderId="14" xfId="1" applyNumberFormat="1" applyFont="1" applyFill="1" applyBorder="1" applyAlignment="1">
      <alignment horizontal="right"/>
    </xf>
    <xf numFmtId="3" fontId="13" fillId="0" borderId="12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7" fillId="0" borderId="14" xfId="1" applyFont="1" applyBorder="1" applyAlignment="1">
      <alignment horizontal="left" wrapText="1"/>
    </xf>
    <xf numFmtId="3" fontId="2" fillId="0" borderId="0" xfId="1" applyNumberFormat="1" applyFont="1"/>
    <xf numFmtId="3" fontId="13" fillId="0" borderId="6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164" fontId="14" fillId="0" borderId="0" xfId="1" applyNumberFormat="1" applyFont="1" applyFill="1" applyAlignment="1">
      <alignment vertical="top" wrapText="1"/>
    </xf>
    <xf numFmtId="0" fontId="3" fillId="0" borderId="0" xfId="1" applyFont="1" applyFill="1"/>
    <xf numFmtId="0" fontId="12" fillId="0" borderId="0" xfId="1" applyFont="1" applyFill="1"/>
    <xf numFmtId="3" fontId="9" fillId="0" borderId="0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0" fontId="14" fillId="0" borderId="0" xfId="1" applyFont="1" applyFill="1" applyAlignment="1">
      <alignment horizontal="left" vertical="center" wrapText="1"/>
    </xf>
    <xf numFmtId="0" fontId="5" fillId="0" borderId="4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</cellXfs>
  <cellStyles count="8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>
      <selection activeCell="A4" sqref="A4:A5"/>
    </sheetView>
  </sheetViews>
  <sheetFormatPr defaultColWidth="8.85546875" defaultRowHeight="14.25" x14ac:dyDescent="0.2"/>
  <cols>
    <col min="1" max="1" width="24.7109375" style="2" customWidth="1"/>
    <col min="2" max="5" width="13.28515625" style="2" customWidth="1"/>
    <col min="6" max="7" width="13.28515625" style="9" customWidth="1"/>
    <col min="8" max="8" width="16.28515625" style="9" bestFit="1" customWidth="1"/>
    <col min="9" max="16384" width="8.85546875" style="2"/>
  </cols>
  <sheetData>
    <row r="1" spans="1:10" customFormat="1" ht="37.15" customHeight="1" x14ac:dyDescent="0.25">
      <c r="A1" s="48" t="s">
        <v>164</v>
      </c>
      <c r="B1" s="48"/>
      <c r="C1" s="48"/>
      <c r="D1" s="48"/>
      <c r="E1" s="48"/>
      <c r="F1" s="48"/>
      <c r="G1" s="48"/>
      <c r="H1" s="49"/>
    </row>
    <row r="2" spans="1:10" x14ac:dyDescent="0.2">
      <c r="A2" s="3"/>
      <c r="B2" s="3"/>
      <c r="C2" s="3"/>
      <c r="D2" s="3"/>
      <c r="E2" s="3"/>
      <c r="F2" s="7"/>
      <c r="G2" s="7"/>
      <c r="H2" s="8"/>
      <c r="I2" s="1"/>
      <c r="J2" s="1"/>
    </row>
    <row r="3" spans="1:10" s="44" customFormat="1" ht="25.9" customHeight="1" x14ac:dyDescent="0.25">
      <c r="A3" s="50" t="s">
        <v>155</v>
      </c>
      <c r="B3" s="50"/>
      <c r="C3" s="50"/>
      <c r="D3" s="50"/>
      <c r="E3" s="50"/>
      <c r="F3" s="42"/>
      <c r="G3" s="42"/>
      <c r="H3" s="42"/>
      <c r="I3" s="43"/>
      <c r="J3" s="43"/>
    </row>
    <row r="4" spans="1:10" customFormat="1" ht="22.5" customHeight="1" x14ac:dyDescent="0.25">
      <c r="A4" s="51"/>
      <c r="B4" s="53" t="s">
        <v>156</v>
      </c>
      <c r="C4" s="55" t="s">
        <v>165</v>
      </c>
      <c r="D4" s="56"/>
      <c r="E4" s="56"/>
      <c r="F4" s="57" t="s">
        <v>157</v>
      </c>
      <c r="G4" s="58"/>
      <c r="H4" s="58"/>
    </row>
    <row r="5" spans="1:10" customFormat="1" ht="34.5" customHeight="1" x14ac:dyDescent="0.25">
      <c r="A5" s="52"/>
      <c r="B5" s="54"/>
      <c r="C5" s="11" t="s">
        <v>158</v>
      </c>
      <c r="D5" s="11" t="s">
        <v>163</v>
      </c>
      <c r="E5" s="12" t="s">
        <v>159</v>
      </c>
      <c r="F5" s="13" t="s">
        <v>158</v>
      </c>
      <c r="G5" s="13" t="s">
        <v>163</v>
      </c>
      <c r="H5" s="14" t="s">
        <v>159</v>
      </c>
    </row>
    <row r="6" spans="1:10" s="6" customFormat="1" ht="15" x14ac:dyDescent="0.25">
      <c r="A6" s="35" t="s">
        <v>162</v>
      </c>
      <c r="B6" s="17">
        <v>13010112</v>
      </c>
      <c r="C6" s="25">
        <v>1737754</v>
      </c>
      <c r="D6" s="25">
        <v>7985610</v>
      </c>
      <c r="E6" s="32">
        <v>3286748</v>
      </c>
      <c r="F6" s="21">
        <f t="shared" ref="F6:F43" si="0">C6/B6*100</f>
        <v>13.356948810279265</v>
      </c>
      <c r="G6" s="21">
        <f t="shared" ref="G6:G43" si="1">D6/B6*100</f>
        <v>61.380025014388806</v>
      </c>
      <c r="H6" s="18">
        <f t="shared" ref="H6:H43" si="2">E6/B6*100</f>
        <v>25.263026175331927</v>
      </c>
      <c r="I6" s="5"/>
      <c r="J6" s="5"/>
    </row>
    <row r="7" spans="1:10" s="6" customFormat="1" ht="34.5" x14ac:dyDescent="0.25">
      <c r="A7" s="36" t="s">
        <v>154</v>
      </c>
      <c r="B7" s="15">
        <v>1512946</v>
      </c>
      <c r="C7" s="26">
        <v>194623</v>
      </c>
      <c r="D7" s="26">
        <v>917960</v>
      </c>
      <c r="E7" s="4">
        <v>400363</v>
      </c>
      <c r="F7" s="23">
        <f t="shared" si="0"/>
        <v>12.8638431246059</v>
      </c>
      <c r="G7" s="23">
        <f t="shared" si="1"/>
        <v>60.673679034149266</v>
      </c>
      <c r="H7" s="19">
        <f t="shared" si="2"/>
        <v>26.46247784124483</v>
      </c>
      <c r="I7" s="5"/>
      <c r="J7" s="5"/>
    </row>
    <row r="8" spans="1:10" s="6" customFormat="1" ht="15" x14ac:dyDescent="0.25">
      <c r="A8" s="37" t="s">
        <v>143</v>
      </c>
      <c r="B8" s="16">
        <v>108757</v>
      </c>
      <c r="C8" s="27">
        <v>16049</v>
      </c>
      <c r="D8" s="27">
        <v>62774</v>
      </c>
      <c r="E8" s="10">
        <v>29934</v>
      </c>
      <c r="F8" s="24">
        <f t="shared" si="0"/>
        <v>14.756751289572165</v>
      </c>
      <c r="G8" s="24">
        <f t="shared" si="1"/>
        <v>57.719503112443334</v>
      </c>
      <c r="H8" s="20">
        <f t="shared" si="2"/>
        <v>27.523745597984501</v>
      </c>
      <c r="I8" s="5"/>
      <c r="J8" s="5"/>
    </row>
    <row r="9" spans="1:10" s="6" customFormat="1" ht="15" x14ac:dyDescent="0.25">
      <c r="A9" s="37" t="s">
        <v>142</v>
      </c>
      <c r="B9" s="16">
        <v>119492</v>
      </c>
      <c r="C9" s="27">
        <v>12533</v>
      </c>
      <c r="D9" s="27">
        <v>71768</v>
      </c>
      <c r="E9" s="10">
        <v>35191</v>
      </c>
      <c r="F9" s="24">
        <f t="shared" si="0"/>
        <v>10.488568272352961</v>
      </c>
      <c r="G9" s="24">
        <f t="shared" si="1"/>
        <v>60.060924580725072</v>
      </c>
      <c r="H9" s="20">
        <f t="shared" si="2"/>
        <v>29.450507146921968</v>
      </c>
      <c r="I9" s="5"/>
      <c r="J9" s="5"/>
    </row>
    <row r="10" spans="1:10" s="6" customFormat="1" ht="15" x14ac:dyDescent="0.25">
      <c r="A10" s="37" t="s">
        <v>141</v>
      </c>
      <c r="B10" s="16">
        <v>74577</v>
      </c>
      <c r="C10" s="27">
        <v>5838</v>
      </c>
      <c r="D10" s="27">
        <v>46680</v>
      </c>
      <c r="E10" s="10">
        <v>22059</v>
      </c>
      <c r="F10" s="24">
        <f t="shared" si="0"/>
        <v>7.8281507703447435</v>
      </c>
      <c r="G10" s="24">
        <f t="shared" si="1"/>
        <v>62.593024659077187</v>
      </c>
      <c r="H10" s="20">
        <f t="shared" si="2"/>
        <v>29.57882457057806</v>
      </c>
      <c r="I10" s="5"/>
      <c r="J10" s="5"/>
    </row>
    <row r="11" spans="1:10" s="6" customFormat="1" ht="15" x14ac:dyDescent="0.25">
      <c r="A11" s="37" t="s">
        <v>140</v>
      </c>
      <c r="B11" s="16">
        <v>12822</v>
      </c>
      <c r="C11" s="27">
        <v>1392</v>
      </c>
      <c r="D11" s="27">
        <v>8338</v>
      </c>
      <c r="E11" s="10">
        <v>3092</v>
      </c>
      <c r="F11" s="24">
        <f t="shared" si="0"/>
        <v>10.85634066448292</v>
      </c>
      <c r="G11" s="24">
        <f t="shared" si="1"/>
        <v>65.028856652628292</v>
      </c>
      <c r="H11" s="20">
        <f t="shared" si="2"/>
        <v>24.114802682888786</v>
      </c>
      <c r="I11" s="5"/>
      <c r="J11" s="5"/>
    </row>
    <row r="12" spans="1:10" s="6" customFormat="1" ht="15" x14ac:dyDescent="0.25">
      <c r="A12" s="37" t="s">
        <v>139</v>
      </c>
      <c r="B12" s="16">
        <v>165299</v>
      </c>
      <c r="C12" s="27">
        <v>22313</v>
      </c>
      <c r="D12" s="27">
        <v>94951</v>
      </c>
      <c r="E12" s="10">
        <v>48035</v>
      </c>
      <c r="F12" s="24">
        <f t="shared" si="0"/>
        <v>13.49856925934216</v>
      </c>
      <c r="G12" s="24">
        <f t="shared" si="1"/>
        <v>57.441968795939481</v>
      </c>
      <c r="H12" s="20">
        <f t="shared" si="2"/>
        <v>29.059461944718358</v>
      </c>
      <c r="I12" s="5"/>
      <c r="J12" s="5"/>
    </row>
    <row r="13" spans="1:10" s="6" customFormat="1" ht="15" x14ac:dyDescent="0.25">
      <c r="A13" s="37" t="s">
        <v>138</v>
      </c>
      <c r="B13" s="16">
        <v>126198</v>
      </c>
      <c r="C13" s="27">
        <v>13805</v>
      </c>
      <c r="D13" s="27">
        <v>80051</v>
      </c>
      <c r="E13" s="10">
        <v>32342</v>
      </c>
      <c r="F13" s="24">
        <f t="shared" si="0"/>
        <v>10.939159099193331</v>
      </c>
      <c r="G13" s="24">
        <f t="shared" si="1"/>
        <v>63.432859474793581</v>
      </c>
      <c r="H13" s="20">
        <f t="shared" si="2"/>
        <v>25.62798142601309</v>
      </c>
      <c r="I13" s="5"/>
      <c r="J13" s="5"/>
    </row>
    <row r="14" spans="1:10" s="6" customFormat="1" ht="15" x14ac:dyDescent="0.25">
      <c r="A14" s="37" t="s">
        <v>137</v>
      </c>
      <c r="B14" s="16">
        <v>107158</v>
      </c>
      <c r="C14" s="27">
        <v>11671</v>
      </c>
      <c r="D14" s="27">
        <v>71152</v>
      </c>
      <c r="E14" s="10">
        <v>24335</v>
      </c>
      <c r="F14" s="24">
        <f t="shared" si="0"/>
        <v>10.891394016312361</v>
      </c>
      <c r="G14" s="24">
        <f t="shared" si="1"/>
        <v>66.399148920285938</v>
      </c>
      <c r="H14" s="20">
        <f t="shared" si="2"/>
        <v>22.709457063401707</v>
      </c>
      <c r="I14" s="5"/>
      <c r="J14" s="5"/>
    </row>
    <row r="15" spans="1:10" s="6" customFormat="1" ht="15" x14ac:dyDescent="0.25">
      <c r="A15" s="37" t="s">
        <v>136</v>
      </c>
      <c r="B15" s="16">
        <v>88817</v>
      </c>
      <c r="C15" s="27">
        <v>16732</v>
      </c>
      <c r="D15" s="27">
        <v>53822</v>
      </c>
      <c r="E15" s="10">
        <v>18263</v>
      </c>
      <c r="F15" s="24">
        <f t="shared" si="0"/>
        <v>18.838735827600573</v>
      </c>
      <c r="G15" s="24">
        <f t="shared" si="1"/>
        <v>60.598759246540638</v>
      </c>
      <c r="H15" s="20">
        <f t="shared" si="2"/>
        <v>20.562504925858789</v>
      </c>
      <c r="I15" s="5"/>
      <c r="J15" s="5"/>
    </row>
    <row r="16" spans="1:10" s="6" customFormat="1" ht="15" x14ac:dyDescent="0.25">
      <c r="A16" s="37" t="s">
        <v>135</v>
      </c>
      <c r="B16" s="16">
        <v>100386</v>
      </c>
      <c r="C16" s="27">
        <v>14996</v>
      </c>
      <c r="D16" s="27">
        <v>59509</v>
      </c>
      <c r="E16" s="10">
        <v>25881</v>
      </c>
      <c r="F16" s="24">
        <f t="shared" si="0"/>
        <v>14.938338015261094</v>
      </c>
      <c r="G16" s="24">
        <f t="shared" si="1"/>
        <v>59.280178510947742</v>
      </c>
      <c r="H16" s="20">
        <f t="shared" si="2"/>
        <v>25.781483473791166</v>
      </c>
      <c r="I16" s="5"/>
      <c r="J16" s="5"/>
    </row>
    <row r="17" spans="1:10" s="6" customFormat="1" ht="15" x14ac:dyDescent="0.25">
      <c r="A17" s="37" t="s">
        <v>134</v>
      </c>
      <c r="B17" s="16">
        <v>106668</v>
      </c>
      <c r="C17" s="27">
        <v>15720</v>
      </c>
      <c r="D17" s="27">
        <v>65465</v>
      </c>
      <c r="E17" s="10">
        <v>25483</v>
      </c>
      <c r="F17" s="24">
        <f t="shared" si="0"/>
        <v>14.737315783552706</v>
      </c>
      <c r="G17" s="24">
        <f t="shared" si="1"/>
        <v>61.372670341620726</v>
      </c>
      <c r="H17" s="20">
        <f t="shared" si="2"/>
        <v>23.890013874826565</v>
      </c>
      <c r="I17" s="5"/>
      <c r="J17" s="5"/>
    </row>
    <row r="18" spans="1:10" s="6" customFormat="1" ht="15" x14ac:dyDescent="0.25">
      <c r="A18" s="37" t="s">
        <v>133</v>
      </c>
      <c r="B18" s="16">
        <v>39126</v>
      </c>
      <c r="C18" s="27">
        <v>3981</v>
      </c>
      <c r="D18" s="27">
        <v>25400</v>
      </c>
      <c r="E18" s="10">
        <v>9745</v>
      </c>
      <c r="F18" s="24">
        <f t="shared" si="0"/>
        <v>10.17481981291213</v>
      </c>
      <c r="G18" s="24">
        <f t="shared" si="1"/>
        <v>64.918468537545365</v>
      </c>
      <c r="H18" s="20">
        <f t="shared" si="2"/>
        <v>24.906711649542505</v>
      </c>
      <c r="I18" s="5"/>
      <c r="J18" s="5"/>
    </row>
    <row r="19" spans="1:10" s="6" customFormat="1" ht="15" x14ac:dyDescent="0.25">
      <c r="A19" s="37" t="s">
        <v>132</v>
      </c>
      <c r="B19" s="16">
        <v>137362</v>
      </c>
      <c r="C19" s="27">
        <v>18719</v>
      </c>
      <c r="D19" s="27">
        <v>78959</v>
      </c>
      <c r="E19" s="10">
        <v>39684</v>
      </c>
      <c r="F19" s="24">
        <f t="shared" si="0"/>
        <v>13.627495231577875</v>
      </c>
      <c r="G19" s="24">
        <f t="shared" si="1"/>
        <v>57.482418718422856</v>
      </c>
      <c r="H19" s="20">
        <f t="shared" si="2"/>
        <v>28.890086049999269</v>
      </c>
      <c r="I19" s="5"/>
      <c r="J19" s="5"/>
    </row>
    <row r="20" spans="1:10" s="6" customFormat="1" ht="15" x14ac:dyDescent="0.25">
      <c r="A20" s="37" t="s">
        <v>131</v>
      </c>
      <c r="B20" s="16">
        <v>85063</v>
      </c>
      <c r="C20" s="27">
        <v>12661</v>
      </c>
      <c r="D20" s="27">
        <v>48371</v>
      </c>
      <c r="E20" s="10">
        <v>24031</v>
      </c>
      <c r="F20" s="24">
        <f t="shared" si="0"/>
        <v>14.884262252683305</v>
      </c>
      <c r="G20" s="24">
        <f t="shared" si="1"/>
        <v>56.864911888835337</v>
      </c>
      <c r="H20" s="20">
        <f t="shared" si="2"/>
        <v>28.25082585848136</v>
      </c>
      <c r="I20" s="5"/>
      <c r="J20" s="5"/>
    </row>
    <row r="21" spans="1:10" s="6" customFormat="1" ht="15" x14ac:dyDescent="0.25">
      <c r="A21" s="37" t="s">
        <v>130</v>
      </c>
      <c r="B21" s="16">
        <v>92999</v>
      </c>
      <c r="C21" s="27">
        <v>12036</v>
      </c>
      <c r="D21" s="27">
        <v>56357</v>
      </c>
      <c r="E21" s="10">
        <v>24606</v>
      </c>
      <c r="F21" s="24">
        <f t="shared" si="0"/>
        <v>12.942074645963936</v>
      </c>
      <c r="G21" s="24">
        <f t="shared" si="1"/>
        <v>60.599576339530536</v>
      </c>
      <c r="H21" s="20">
        <f t="shared" si="2"/>
        <v>26.458349014505533</v>
      </c>
      <c r="I21" s="5"/>
      <c r="J21" s="5"/>
    </row>
    <row r="22" spans="1:10" s="6" customFormat="1" ht="15" x14ac:dyDescent="0.25">
      <c r="A22" s="37" t="s">
        <v>129</v>
      </c>
      <c r="B22" s="16">
        <v>59769</v>
      </c>
      <c r="C22" s="27">
        <v>6611</v>
      </c>
      <c r="D22" s="27">
        <v>37241</v>
      </c>
      <c r="E22" s="10">
        <v>15917</v>
      </c>
      <c r="F22" s="24">
        <f t="shared" si="0"/>
        <v>11.060917867121752</v>
      </c>
      <c r="G22" s="24">
        <f t="shared" si="1"/>
        <v>62.308219980257327</v>
      </c>
      <c r="H22" s="20">
        <f t="shared" si="2"/>
        <v>26.630862152620928</v>
      </c>
      <c r="I22" s="5"/>
      <c r="J22" s="5"/>
    </row>
    <row r="23" spans="1:10" s="6" customFormat="1" ht="15" x14ac:dyDescent="0.25">
      <c r="A23" s="37" t="s">
        <v>128</v>
      </c>
      <c r="B23" s="16">
        <v>88453</v>
      </c>
      <c r="C23" s="27">
        <v>9566</v>
      </c>
      <c r="D23" s="27">
        <v>57122</v>
      </c>
      <c r="E23" s="10">
        <v>21765</v>
      </c>
      <c r="F23" s="24">
        <f t="shared" si="0"/>
        <v>10.814782992097498</v>
      </c>
      <c r="G23" s="24">
        <f t="shared" si="1"/>
        <v>64.578928922704719</v>
      </c>
      <c r="H23" s="20">
        <f t="shared" si="2"/>
        <v>24.606288085197789</v>
      </c>
      <c r="I23" s="5"/>
      <c r="J23" s="5"/>
    </row>
    <row r="24" spans="1:10" s="6" customFormat="1" ht="34.5" x14ac:dyDescent="0.25">
      <c r="A24" s="36" t="s">
        <v>153</v>
      </c>
      <c r="B24" s="15">
        <v>1437153</v>
      </c>
      <c r="C24" s="26">
        <v>189641</v>
      </c>
      <c r="D24" s="26">
        <v>878619</v>
      </c>
      <c r="E24" s="4">
        <v>368893</v>
      </c>
      <c r="F24" s="23">
        <f t="shared" si="0"/>
        <v>13.195602695050562</v>
      </c>
      <c r="G24" s="23">
        <f t="shared" si="1"/>
        <v>61.136079457093295</v>
      </c>
      <c r="H24" s="19">
        <f t="shared" si="2"/>
        <v>25.668317847856141</v>
      </c>
      <c r="I24" s="5"/>
      <c r="J24" s="5"/>
    </row>
    <row r="25" spans="1:10" s="6" customFormat="1" ht="15" x14ac:dyDescent="0.25">
      <c r="A25" s="37" t="s">
        <v>127</v>
      </c>
      <c r="B25" s="16">
        <v>27528</v>
      </c>
      <c r="C25" s="27">
        <v>3192</v>
      </c>
      <c r="D25" s="27">
        <v>16935</v>
      </c>
      <c r="E25" s="10">
        <v>7401</v>
      </c>
      <c r="F25" s="24">
        <f t="shared" si="0"/>
        <v>11.595466434176112</v>
      </c>
      <c r="G25" s="24">
        <f t="shared" si="1"/>
        <v>61.51918047079338</v>
      </c>
      <c r="H25" s="20">
        <f t="shared" si="2"/>
        <v>26.885353095030514</v>
      </c>
      <c r="I25" s="5"/>
      <c r="J25" s="5"/>
    </row>
    <row r="26" spans="1:10" s="6" customFormat="1" ht="15" x14ac:dyDescent="0.25">
      <c r="A26" s="37" t="s">
        <v>126</v>
      </c>
      <c r="B26" s="16">
        <v>78008</v>
      </c>
      <c r="C26" s="27">
        <v>6799</v>
      </c>
      <c r="D26" s="27">
        <v>53681</v>
      </c>
      <c r="E26" s="10">
        <v>17528</v>
      </c>
      <c r="F26" s="24">
        <f t="shared" si="0"/>
        <v>8.7157727412573056</v>
      </c>
      <c r="G26" s="24">
        <f t="shared" si="1"/>
        <v>68.814736950056414</v>
      </c>
      <c r="H26" s="20">
        <f t="shared" si="2"/>
        <v>22.469490308686289</v>
      </c>
      <c r="I26" s="5"/>
      <c r="J26" s="5"/>
    </row>
    <row r="27" spans="1:10" s="6" customFormat="1" ht="15" x14ac:dyDescent="0.25">
      <c r="A27" s="37" t="s">
        <v>125</v>
      </c>
      <c r="B27" s="16">
        <v>82959</v>
      </c>
      <c r="C27" s="27">
        <v>12311</v>
      </c>
      <c r="D27" s="27">
        <v>46637</v>
      </c>
      <c r="E27" s="10">
        <v>24011</v>
      </c>
      <c r="F27" s="24">
        <f t="shared" si="0"/>
        <v>14.839860654058029</v>
      </c>
      <c r="G27" s="24">
        <f t="shared" si="1"/>
        <v>56.216926433539463</v>
      </c>
      <c r="H27" s="20">
        <f t="shared" si="2"/>
        <v>28.943212912402512</v>
      </c>
      <c r="I27" s="5"/>
      <c r="J27" s="5"/>
    </row>
    <row r="28" spans="1:10" s="6" customFormat="1" ht="15" x14ac:dyDescent="0.25">
      <c r="A28" s="37" t="s">
        <v>124</v>
      </c>
      <c r="B28" s="16">
        <v>152829</v>
      </c>
      <c r="C28" s="27">
        <v>17745</v>
      </c>
      <c r="D28" s="27">
        <v>87331</v>
      </c>
      <c r="E28" s="10">
        <v>47753</v>
      </c>
      <c r="F28" s="24">
        <f t="shared" si="0"/>
        <v>11.611016233829966</v>
      </c>
      <c r="G28" s="24">
        <f t="shared" si="1"/>
        <v>57.142950618010978</v>
      </c>
      <c r="H28" s="20">
        <f t="shared" si="2"/>
        <v>31.246033148159054</v>
      </c>
      <c r="I28" s="5"/>
      <c r="J28" s="5"/>
    </row>
    <row r="29" spans="1:10" s="6" customFormat="1" ht="15" x14ac:dyDescent="0.25">
      <c r="A29" s="37" t="s">
        <v>123</v>
      </c>
      <c r="B29" s="16">
        <v>145699</v>
      </c>
      <c r="C29" s="27">
        <v>20163</v>
      </c>
      <c r="D29" s="27">
        <v>86744</v>
      </c>
      <c r="E29" s="10">
        <v>38792</v>
      </c>
      <c r="F29" s="24">
        <f t="shared" si="0"/>
        <v>13.838804658920104</v>
      </c>
      <c r="G29" s="24">
        <f t="shared" si="1"/>
        <v>59.536441567889966</v>
      </c>
      <c r="H29" s="20">
        <f t="shared" si="2"/>
        <v>26.624753773189937</v>
      </c>
      <c r="I29" s="5"/>
      <c r="J29" s="5"/>
    </row>
    <row r="30" spans="1:10" s="6" customFormat="1" ht="15" x14ac:dyDescent="0.25">
      <c r="A30" s="37" t="s">
        <v>122</v>
      </c>
      <c r="B30" s="16">
        <v>123113</v>
      </c>
      <c r="C30" s="27">
        <v>21287</v>
      </c>
      <c r="D30" s="27">
        <v>71672</v>
      </c>
      <c r="E30" s="10">
        <v>30154</v>
      </c>
      <c r="F30" s="24">
        <f t="shared" si="0"/>
        <v>17.290619187250737</v>
      </c>
      <c r="G30" s="24">
        <f t="shared" si="1"/>
        <v>58.216435307400516</v>
      </c>
      <c r="H30" s="20">
        <f t="shared" si="2"/>
        <v>24.492945505348747</v>
      </c>
      <c r="I30" s="5"/>
      <c r="J30" s="5"/>
    </row>
    <row r="31" spans="1:10" s="6" customFormat="1" ht="15" x14ac:dyDescent="0.25">
      <c r="A31" s="37" t="s">
        <v>121</v>
      </c>
      <c r="B31" s="16">
        <v>130515</v>
      </c>
      <c r="C31" s="27">
        <v>13337</v>
      </c>
      <c r="D31" s="27">
        <v>91887</v>
      </c>
      <c r="E31" s="10">
        <v>25291</v>
      </c>
      <c r="F31" s="24">
        <f t="shared" si="0"/>
        <v>10.218748802819599</v>
      </c>
      <c r="G31" s="24">
        <f t="shared" si="1"/>
        <v>70.403401907826691</v>
      </c>
      <c r="H31" s="20">
        <f t="shared" si="2"/>
        <v>19.377849289353712</v>
      </c>
      <c r="I31" s="5"/>
      <c r="J31" s="5"/>
    </row>
    <row r="32" spans="1:10" s="6" customFormat="1" ht="15" x14ac:dyDescent="0.25">
      <c r="A32" s="37" t="s">
        <v>120</v>
      </c>
      <c r="B32" s="16">
        <v>66864</v>
      </c>
      <c r="C32" s="27">
        <v>7691</v>
      </c>
      <c r="D32" s="27">
        <v>40838</v>
      </c>
      <c r="E32" s="10">
        <v>18335</v>
      </c>
      <c r="F32" s="24">
        <f t="shared" si="0"/>
        <v>11.502452739889927</v>
      </c>
      <c r="G32" s="24">
        <f t="shared" si="1"/>
        <v>61.076214405360133</v>
      </c>
      <c r="H32" s="20">
        <f t="shared" si="2"/>
        <v>27.421332854749942</v>
      </c>
      <c r="I32" s="5"/>
      <c r="J32" s="5"/>
    </row>
    <row r="33" spans="1:10" s="6" customFormat="1" ht="15" x14ac:dyDescent="0.25">
      <c r="A33" s="37" t="s">
        <v>119</v>
      </c>
      <c r="B33" s="16">
        <v>150707</v>
      </c>
      <c r="C33" s="27">
        <v>22509</v>
      </c>
      <c r="D33" s="27">
        <v>93576</v>
      </c>
      <c r="E33" s="10">
        <v>34622</v>
      </c>
      <c r="F33" s="24">
        <f t="shared" si="0"/>
        <v>14.935603522065996</v>
      </c>
      <c r="G33" s="24">
        <f t="shared" si="1"/>
        <v>62.091342804249308</v>
      </c>
      <c r="H33" s="20">
        <f t="shared" si="2"/>
        <v>22.973053673684699</v>
      </c>
      <c r="I33" s="5"/>
      <c r="J33" s="5"/>
    </row>
    <row r="34" spans="1:10" s="6" customFormat="1" ht="15" x14ac:dyDescent="0.25">
      <c r="A34" s="37" t="s">
        <v>118</v>
      </c>
      <c r="B34" s="16">
        <v>125645</v>
      </c>
      <c r="C34" s="27">
        <v>21235</v>
      </c>
      <c r="D34" s="27">
        <v>77362</v>
      </c>
      <c r="E34" s="10">
        <v>27048</v>
      </c>
      <c r="F34" s="24">
        <f t="shared" si="0"/>
        <v>16.900791913725179</v>
      </c>
      <c r="G34" s="24">
        <f t="shared" si="1"/>
        <v>61.571889052489162</v>
      </c>
      <c r="H34" s="20">
        <f t="shared" si="2"/>
        <v>21.527319033785666</v>
      </c>
      <c r="I34" s="5"/>
      <c r="J34" s="5"/>
    </row>
    <row r="35" spans="1:10" s="6" customFormat="1" ht="15" x14ac:dyDescent="0.25">
      <c r="A35" s="37" t="s">
        <v>117</v>
      </c>
      <c r="B35" s="16">
        <v>127940</v>
      </c>
      <c r="C35" s="27">
        <v>15464</v>
      </c>
      <c r="D35" s="27">
        <v>77346</v>
      </c>
      <c r="E35" s="10">
        <v>35130</v>
      </c>
      <c r="F35" s="24">
        <f t="shared" si="0"/>
        <v>12.086915741753947</v>
      </c>
      <c r="G35" s="24">
        <f t="shared" si="1"/>
        <v>60.454900734719395</v>
      </c>
      <c r="H35" s="20">
        <f t="shared" si="2"/>
        <v>27.458183523526653</v>
      </c>
      <c r="I35" s="5"/>
      <c r="J35" s="5"/>
    </row>
    <row r="36" spans="1:10" s="6" customFormat="1" ht="15" x14ac:dyDescent="0.25">
      <c r="A36" s="37" t="s">
        <v>116</v>
      </c>
      <c r="B36" s="16">
        <v>111703</v>
      </c>
      <c r="C36" s="27">
        <v>12670</v>
      </c>
      <c r="D36" s="27">
        <v>69462</v>
      </c>
      <c r="E36" s="10">
        <v>29571</v>
      </c>
      <c r="F36" s="24">
        <f t="shared" si="0"/>
        <v>11.342578086533038</v>
      </c>
      <c r="G36" s="24">
        <f t="shared" si="1"/>
        <v>62.184542939759901</v>
      </c>
      <c r="H36" s="20">
        <f t="shared" si="2"/>
        <v>26.472878973707065</v>
      </c>
      <c r="I36" s="5"/>
      <c r="J36" s="5"/>
    </row>
    <row r="37" spans="1:10" s="6" customFormat="1" ht="15" x14ac:dyDescent="0.25">
      <c r="A37" s="37" t="s">
        <v>115</v>
      </c>
      <c r="B37" s="16">
        <v>113643</v>
      </c>
      <c r="C37" s="27">
        <v>15238</v>
      </c>
      <c r="D37" s="27">
        <v>65148</v>
      </c>
      <c r="E37" s="10">
        <v>33257</v>
      </c>
      <c r="F37" s="24">
        <f t="shared" si="0"/>
        <v>13.408656934435029</v>
      </c>
      <c r="G37" s="24">
        <f t="shared" si="1"/>
        <v>57.326892109500804</v>
      </c>
      <c r="H37" s="20">
        <f t="shared" si="2"/>
        <v>29.264450956064163</v>
      </c>
      <c r="I37" s="5"/>
      <c r="J37" s="5"/>
    </row>
    <row r="38" spans="1:10" s="6" customFormat="1" ht="45.75" customHeight="1" x14ac:dyDescent="0.25">
      <c r="A38" s="36" t="s">
        <v>152</v>
      </c>
      <c r="B38" s="15">
        <v>256775</v>
      </c>
      <c r="C38" s="26">
        <v>25907</v>
      </c>
      <c r="D38" s="26">
        <v>161927</v>
      </c>
      <c r="E38" s="4">
        <v>68941</v>
      </c>
      <c r="F38" s="23">
        <f t="shared" si="0"/>
        <v>10.089377859994158</v>
      </c>
      <c r="G38" s="23">
        <f t="shared" si="1"/>
        <v>63.061824554571125</v>
      </c>
      <c r="H38" s="19">
        <f t="shared" si="2"/>
        <v>26.848797585434721</v>
      </c>
      <c r="I38" s="5"/>
      <c r="J38" s="5"/>
    </row>
    <row r="39" spans="1:10" s="6" customFormat="1" ht="15" x14ac:dyDescent="0.25">
      <c r="A39" s="37" t="s">
        <v>113</v>
      </c>
      <c r="B39" s="16">
        <v>42471</v>
      </c>
      <c r="C39" s="27">
        <v>5388</v>
      </c>
      <c r="D39" s="27">
        <v>25260</v>
      </c>
      <c r="E39" s="10">
        <v>11823</v>
      </c>
      <c r="F39" s="24">
        <f t="shared" si="0"/>
        <v>12.686303595394504</v>
      </c>
      <c r="G39" s="24">
        <f t="shared" si="1"/>
        <v>59.47587765769584</v>
      </c>
      <c r="H39" s="20">
        <f t="shared" si="2"/>
        <v>27.837818746909655</v>
      </c>
      <c r="I39" s="5"/>
      <c r="J39" s="5"/>
    </row>
    <row r="40" spans="1:10" s="6" customFormat="1" ht="15" x14ac:dyDescent="0.25">
      <c r="A40" s="37" t="s">
        <v>67</v>
      </c>
      <c r="B40" s="16">
        <v>37470</v>
      </c>
      <c r="C40" s="27">
        <v>3924</v>
      </c>
      <c r="D40" s="27">
        <v>23112</v>
      </c>
      <c r="E40" s="10">
        <v>10434</v>
      </c>
      <c r="F40" s="24">
        <f t="shared" si="0"/>
        <v>10.472377902321856</v>
      </c>
      <c r="G40" s="24">
        <f t="shared" si="1"/>
        <v>61.681345076060843</v>
      </c>
      <c r="H40" s="20">
        <f t="shared" si="2"/>
        <v>27.846277021617293</v>
      </c>
      <c r="I40" s="5"/>
      <c r="J40" s="5"/>
    </row>
    <row r="41" spans="1:10" s="6" customFormat="1" ht="15" x14ac:dyDescent="0.25">
      <c r="A41" s="37" t="s">
        <v>112</v>
      </c>
      <c r="B41" s="16">
        <v>40848</v>
      </c>
      <c r="C41" s="27">
        <v>3825</v>
      </c>
      <c r="D41" s="27">
        <v>24063</v>
      </c>
      <c r="E41" s="10">
        <v>12960</v>
      </c>
      <c r="F41" s="24">
        <f t="shared" si="0"/>
        <v>9.3639835487661571</v>
      </c>
      <c r="G41" s="24">
        <f t="shared" si="1"/>
        <v>58.90863689776733</v>
      </c>
      <c r="H41" s="20">
        <f t="shared" si="2"/>
        <v>31.727379553466513</v>
      </c>
      <c r="I41" s="5"/>
      <c r="J41" s="5"/>
    </row>
    <row r="42" spans="1:10" s="6" customFormat="1" ht="15" x14ac:dyDescent="0.25">
      <c r="A42" s="37" t="s">
        <v>19</v>
      </c>
      <c r="B42" s="16">
        <v>31801</v>
      </c>
      <c r="C42" s="27">
        <v>4391</v>
      </c>
      <c r="D42" s="27">
        <v>19777</v>
      </c>
      <c r="E42" s="10">
        <v>7633</v>
      </c>
      <c r="F42" s="24">
        <f t="shared" si="0"/>
        <v>13.807741894908965</v>
      </c>
      <c r="G42" s="24">
        <f t="shared" si="1"/>
        <v>62.189868243137006</v>
      </c>
      <c r="H42" s="20">
        <f t="shared" si="2"/>
        <v>24.002389861954025</v>
      </c>
      <c r="I42" s="5"/>
      <c r="J42" s="5"/>
    </row>
    <row r="43" spans="1:10" s="6" customFormat="1" ht="15" x14ac:dyDescent="0.25">
      <c r="A43" s="37" t="s">
        <v>114</v>
      </c>
      <c r="B43" s="16">
        <v>104185</v>
      </c>
      <c r="C43" s="27">
        <v>8379</v>
      </c>
      <c r="D43" s="27">
        <v>69715</v>
      </c>
      <c r="E43" s="10">
        <v>26091</v>
      </c>
      <c r="F43" s="24">
        <f t="shared" si="0"/>
        <v>8.0424245332821425</v>
      </c>
      <c r="G43" s="24">
        <f t="shared" si="1"/>
        <v>66.914623026347357</v>
      </c>
      <c r="H43" s="20">
        <f t="shared" si="2"/>
        <v>25.042952440370499</v>
      </c>
      <c r="I43" s="5"/>
      <c r="J43" s="5"/>
    </row>
    <row r="44" spans="1:10" s="6" customFormat="1" ht="45.75" customHeight="1" x14ac:dyDescent="0.25">
      <c r="A44" s="36" t="s">
        <v>160</v>
      </c>
      <c r="B44" s="45"/>
      <c r="C44" s="26"/>
      <c r="D44" s="26"/>
      <c r="E44" s="4"/>
      <c r="F44" s="46"/>
      <c r="G44" s="46"/>
      <c r="H44" s="47"/>
      <c r="I44" s="5"/>
      <c r="J44" s="5"/>
    </row>
    <row r="45" spans="1:10" s="6" customFormat="1" ht="15" x14ac:dyDescent="0.25">
      <c r="A45" s="37" t="s">
        <v>111</v>
      </c>
      <c r="B45" s="16">
        <v>79757</v>
      </c>
      <c r="C45" s="27">
        <v>7987</v>
      </c>
      <c r="D45" s="27">
        <v>48894</v>
      </c>
      <c r="E45" s="10">
        <v>22876</v>
      </c>
      <c r="F45" s="24">
        <f t="shared" ref="F45:F76" si="3">C45/B45*100</f>
        <v>10.01416803540755</v>
      </c>
      <c r="G45" s="24">
        <f t="shared" ref="G45:G76" si="4">D45/B45*100</f>
        <v>61.303710019183264</v>
      </c>
      <c r="H45" s="20">
        <f t="shared" ref="H45:H76" si="5">E45/B45*100</f>
        <v>28.682121945409179</v>
      </c>
      <c r="I45" s="5"/>
      <c r="J45" s="5"/>
    </row>
    <row r="46" spans="1:10" s="6" customFormat="1" ht="15" x14ac:dyDescent="0.25">
      <c r="A46" s="37" t="s">
        <v>110</v>
      </c>
      <c r="B46" s="16">
        <v>42381</v>
      </c>
      <c r="C46" s="27">
        <v>5437</v>
      </c>
      <c r="D46" s="27">
        <v>25873</v>
      </c>
      <c r="E46" s="10">
        <v>11071</v>
      </c>
      <c r="F46" s="24">
        <f t="shared" si="3"/>
        <v>12.828861990042709</v>
      </c>
      <c r="G46" s="24">
        <f t="shared" si="4"/>
        <v>61.048583091479671</v>
      </c>
      <c r="H46" s="20">
        <f t="shared" si="5"/>
        <v>26.122554918477618</v>
      </c>
      <c r="I46" s="5"/>
      <c r="J46" s="5"/>
    </row>
    <row r="47" spans="1:10" s="6" customFormat="1" ht="15" x14ac:dyDescent="0.25">
      <c r="A47" s="37" t="s">
        <v>109</v>
      </c>
      <c r="B47" s="16">
        <v>78598</v>
      </c>
      <c r="C47" s="27">
        <v>7930</v>
      </c>
      <c r="D47" s="27">
        <v>51163</v>
      </c>
      <c r="E47" s="10">
        <v>19505</v>
      </c>
      <c r="F47" s="24">
        <f t="shared" si="3"/>
        <v>10.089315249751902</v>
      </c>
      <c r="G47" s="24">
        <f t="shared" si="4"/>
        <v>65.094531667472452</v>
      </c>
      <c r="H47" s="20">
        <f t="shared" si="5"/>
        <v>24.816153082775642</v>
      </c>
      <c r="I47" s="5"/>
      <c r="J47" s="5"/>
    </row>
    <row r="48" spans="1:10" s="6" customFormat="1" ht="15" x14ac:dyDescent="0.25">
      <c r="A48" s="37" t="s">
        <v>108</v>
      </c>
      <c r="B48" s="16">
        <v>71241</v>
      </c>
      <c r="C48" s="27">
        <v>7882</v>
      </c>
      <c r="D48" s="27">
        <v>43721</v>
      </c>
      <c r="E48" s="10">
        <v>19638</v>
      </c>
      <c r="F48" s="24">
        <f t="shared" si="3"/>
        <v>11.063853679763058</v>
      </c>
      <c r="G48" s="24">
        <f t="shared" si="4"/>
        <v>61.370559088165521</v>
      </c>
      <c r="H48" s="20">
        <f t="shared" si="5"/>
        <v>27.565587232071419</v>
      </c>
      <c r="I48" s="5"/>
      <c r="J48" s="5"/>
    </row>
    <row r="49" spans="1:10" s="6" customFormat="1" ht="15" x14ac:dyDescent="0.25">
      <c r="A49" s="37" t="s">
        <v>107</v>
      </c>
      <c r="B49" s="16">
        <v>101275</v>
      </c>
      <c r="C49" s="27">
        <v>14181</v>
      </c>
      <c r="D49" s="27">
        <v>61781</v>
      </c>
      <c r="E49" s="10">
        <v>25313</v>
      </c>
      <c r="F49" s="24">
        <f t="shared" si="3"/>
        <v>14.002468526289805</v>
      </c>
      <c r="G49" s="24">
        <f t="shared" si="4"/>
        <v>61.003209084176746</v>
      </c>
      <c r="H49" s="20">
        <f t="shared" si="5"/>
        <v>24.994322389533448</v>
      </c>
      <c r="I49" s="5"/>
      <c r="J49" s="5"/>
    </row>
    <row r="50" spans="1:10" s="6" customFormat="1" ht="15" x14ac:dyDescent="0.25">
      <c r="A50" s="37" t="s">
        <v>106</v>
      </c>
      <c r="B50" s="16">
        <v>103419</v>
      </c>
      <c r="C50" s="27">
        <v>10889</v>
      </c>
      <c r="D50" s="27">
        <v>63699</v>
      </c>
      <c r="E50" s="10">
        <v>28831</v>
      </c>
      <c r="F50" s="24">
        <f t="shared" si="3"/>
        <v>10.529013044024792</v>
      </c>
      <c r="G50" s="24">
        <f t="shared" si="4"/>
        <v>61.593130856032253</v>
      </c>
      <c r="H50" s="20">
        <f t="shared" si="5"/>
        <v>27.877856099942949</v>
      </c>
      <c r="I50" s="5"/>
      <c r="J50" s="5"/>
    </row>
    <row r="51" spans="1:10" s="6" customFormat="1" ht="15" x14ac:dyDescent="0.25">
      <c r="A51" s="37" t="s">
        <v>105</v>
      </c>
      <c r="B51" s="16">
        <v>102459</v>
      </c>
      <c r="C51" s="27">
        <v>16368</v>
      </c>
      <c r="D51" s="27">
        <v>62316</v>
      </c>
      <c r="E51" s="10">
        <v>23775</v>
      </c>
      <c r="F51" s="24">
        <f t="shared" si="3"/>
        <v>15.975170556027289</v>
      </c>
      <c r="G51" s="24">
        <f t="shared" si="4"/>
        <v>60.820425731268116</v>
      </c>
      <c r="H51" s="20">
        <f t="shared" si="5"/>
        <v>23.204403712704593</v>
      </c>
      <c r="I51" s="5"/>
      <c r="J51" s="5"/>
    </row>
    <row r="52" spans="1:10" s="6" customFormat="1" ht="15" x14ac:dyDescent="0.25">
      <c r="A52" s="37" t="s">
        <v>104</v>
      </c>
      <c r="B52" s="16">
        <v>84496</v>
      </c>
      <c r="C52" s="27">
        <v>12133</v>
      </c>
      <c r="D52" s="27">
        <v>51059</v>
      </c>
      <c r="E52" s="10">
        <v>21304</v>
      </c>
      <c r="F52" s="24">
        <f t="shared" si="3"/>
        <v>14.359259609922361</v>
      </c>
      <c r="G52" s="24">
        <f t="shared" si="4"/>
        <v>60.427712554440447</v>
      </c>
      <c r="H52" s="20">
        <f t="shared" si="5"/>
        <v>25.213027835637192</v>
      </c>
      <c r="I52" s="5"/>
      <c r="J52" s="5"/>
    </row>
    <row r="53" spans="1:10" s="6" customFormat="1" ht="15" x14ac:dyDescent="0.25">
      <c r="A53" s="37" t="s">
        <v>103</v>
      </c>
      <c r="B53" s="16">
        <v>102758</v>
      </c>
      <c r="C53" s="27">
        <v>15253</v>
      </c>
      <c r="D53" s="27">
        <v>59304</v>
      </c>
      <c r="E53" s="10">
        <v>28201</v>
      </c>
      <c r="F53" s="24">
        <f t="shared" si="3"/>
        <v>14.84361314934117</v>
      </c>
      <c r="G53" s="24">
        <f t="shared" si="4"/>
        <v>57.7122949064793</v>
      </c>
      <c r="H53" s="20">
        <f t="shared" si="5"/>
        <v>27.444091944179526</v>
      </c>
      <c r="I53" s="5"/>
      <c r="J53" s="5"/>
    </row>
    <row r="54" spans="1:10" s="6" customFormat="1" ht="15" x14ac:dyDescent="0.25">
      <c r="A54" s="37" t="s">
        <v>102</v>
      </c>
      <c r="B54" s="16">
        <v>55941</v>
      </c>
      <c r="C54" s="27">
        <v>6782</v>
      </c>
      <c r="D54" s="27">
        <v>32541</v>
      </c>
      <c r="E54" s="10">
        <v>16618</v>
      </c>
      <c r="F54" s="24">
        <f t="shared" si="3"/>
        <v>12.123487245490786</v>
      </c>
      <c r="G54" s="24">
        <f t="shared" si="4"/>
        <v>58.170215047996997</v>
      </c>
      <c r="H54" s="20">
        <f t="shared" si="5"/>
        <v>29.70629770651222</v>
      </c>
      <c r="I54" s="5"/>
      <c r="J54" s="5"/>
    </row>
    <row r="55" spans="1:10" s="6" customFormat="1" ht="15" x14ac:dyDescent="0.25">
      <c r="A55" s="37" t="s">
        <v>101</v>
      </c>
      <c r="B55" s="16">
        <v>12359</v>
      </c>
      <c r="C55" s="27">
        <v>1749</v>
      </c>
      <c r="D55" s="27">
        <v>9260</v>
      </c>
      <c r="E55" s="10">
        <v>1350</v>
      </c>
      <c r="F55" s="24">
        <f t="shared" si="3"/>
        <v>14.151630390808318</v>
      </c>
      <c r="G55" s="24">
        <f t="shared" si="4"/>
        <v>74.925155756938267</v>
      </c>
      <c r="H55" s="20">
        <f t="shared" si="5"/>
        <v>10.923213852253419</v>
      </c>
      <c r="I55" s="5"/>
      <c r="J55" s="5"/>
    </row>
    <row r="56" spans="1:10" s="6" customFormat="1" ht="15" x14ac:dyDescent="0.25">
      <c r="A56" s="37" t="s">
        <v>100</v>
      </c>
      <c r="B56" s="16">
        <v>59636</v>
      </c>
      <c r="C56" s="27">
        <v>5900</v>
      </c>
      <c r="D56" s="27">
        <v>38386</v>
      </c>
      <c r="E56" s="10">
        <v>15350</v>
      </c>
      <c r="F56" s="24">
        <f t="shared" si="3"/>
        <v>9.8933530082500489</v>
      </c>
      <c r="G56" s="24">
        <f t="shared" si="4"/>
        <v>64.367160775370579</v>
      </c>
      <c r="H56" s="20">
        <f t="shared" si="5"/>
        <v>25.739486216379369</v>
      </c>
      <c r="I56" s="5"/>
      <c r="J56" s="5"/>
    </row>
    <row r="57" spans="1:10" s="6" customFormat="1" ht="15" x14ac:dyDescent="0.25">
      <c r="A57" s="37" t="s">
        <v>99</v>
      </c>
      <c r="B57" s="16">
        <v>59185</v>
      </c>
      <c r="C57" s="27">
        <v>4038</v>
      </c>
      <c r="D57" s="27">
        <v>41660</v>
      </c>
      <c r="E57" s="10">
        <v>13487</v>
      </c>
      <c r="F57" s="24">
        <f t="shared" si="3"/>
        <v>6.8226746641885621</v>
      </c>
      <c r="G57" s="24">
        <f t="shared" si="4"/>
        <v>70.389456788037506</v>
      </c>
      <c r="H57" s="20">
        <f t="shared" si="5"/>
        <v>22.787868547773929</v>
      </c>
      <c r="I57" s="5"/>
      <c r="J57" s="5"/>
    </row>
    <row r="58" spans="1:10" s="6" customFormat="1" ht="15" x14ac:dyDescent="0.25">
      <c r="A58" s="37" t="s">
        <v>98</v>
      </c>
      <c r="B58" s="16">
        <v>82844</v>
      </c>
      <c r="C58" s="27">
        <v>5511</v>
      </c>
      <c r="D58" s="27">
        <v>54613</v>
      </c>
      <c r="E58" s="10">
        <v>22720</v>
      </c>
      <c r="F58" s="24">
        <f t="shared" si="3"/>
        <v>6.6522620829510881</v>
      </c>
      <c r="G58" s="24">
        <f t="shared" si="4"/>
        <v>65.922698083144226</v>
      </c>
      <c r="H58" s="20">
        <f t="shared" si="5"/>
        <v>27.425039833904691</v>
      </c>
      <c r="I58" s="5"/>
      <c r="J58" s="5"/>
    </row>
    <row r="59" spans="1:10" s="6" customFormat="1" ht="15" x14ac:dyDescent="0.25">
      <c r="A59" s="37" t="s">
        <v>97</v>
      </c>
      <c r="B59" s="16">
        <v>92287</v>
      </c>
      <c r="C59" s="27">
        <v>9593</v>
      </c>
      <c r="D59" s="27">
        <v>60853</v>
      </c>
      <c r="E59" s="10">
        <v>21841</v>
      </c>
      <c r="F59" s="24">
        <f t="shared" si="3"/>
        <v>10.39474682241269</v>
      </c>
      <c r="G59" s="24">
        <f t="shared" si="4"/>
        <v>65.938864628820966</v>
      </c>
      <c r="H59" s="20">
        <f t="shared" si="5"/>
        <v>23.666388548766349</v>
      </c>
      <c r="I59" s="5"/>
      <c r="J59" s="5"/>
    </row>
    <row r="60" spans="1:10" s="6" customFormat="1" ht="15" x14ac:dyDescent="0.25">
      <c r="A60" s="37" t="s">
        <v>96</v>
      </c>
      <c r="B60" s="16">
        <v>75452</v>
      </c>
      <c r="C60" s="27">
        <v>9597</v>
      </c>
      <c r="D60" s="27">
        <v>48826</v>
      </c>
      <c r="E60" s="10">
        <v>17029</v>
      </c>
      <c r="F60" s="24">
        <f t="shared" si="3"/>
        <v>12.719344748979482</v>
      </c>
      <c r="G60" s="24">
        <f t="shared" si="4"/>
        <v>64.711339659651173</v>
      </c>
      <c r="H60" s="20">
        <f t="shared" si="5"/>
        <v>22.569315591369346</v>
      </c>
      <c r="I60" s="5"/>
      <c r="J60" s="5"/>
    </row>
    <row r="61" spans="1:10" s="6" customFormat="1" ht="34.5" x14ac:dyDescent="0.25">
      <c r="A61" s="36" t="s">
        <v>151</v>
      </c>
      <c r="B61" s="15">
        <v>1437668</v>
      </c>
      <c r="C61" s="26">
        <v>177572</v>
      </c>
      <c r="D61" s="26">
        <v>889702</v>
      </c>
      <c r="E61" s="4">
        <v>370394</v>
      </c>
      <c r="F61" s="23">
        <f t="shared" si="3"/>
        <v>12.35139128087987</v>
      </c>
      <c r="G61" s="23">
        <f t="shared" si="4"/>
        <v>61.885080561019656</v>
      </c>
      <c r="H61" s="19">
        <f t="shared" si="5"/>
        <v>25.763528158100478</v>
      </c>
      <c r="I61" s="5"/>
      <c r="J61" s="5"/>
    </row>
    <row r="62" spans="1:10" s="6" customFormat="1" ht="15" x14ac:dyDescent="0.25">
      <c r="A62" s="37" t="s">
        <v>95</v>
      </c>
      <c r="B62" s="16">
        <v>78119</v>
      </c>
      <c r="C62" s="27">
        <v>8675</v>
      </c>
      <c r="D62" s="27">
        <v>52485</v>
      </c>
      <c r="E62" s="10">
        <v>16959</v>
      </c>
      <c r="F62" s="24">
        <f t="shared" si="3"/>
        <v>11.104852852699088</v>
      </c>
      <c r="G62" s="24">
        <f t="shared" si="4"/>
        <v>67.185959881718915</v>
      </c>
      <c r="H62" s="20">
        <f t="shared" si="5"/>
        <v>21.709187265581996</v>
      </c>
      <c r="I62" s="5"/>
      <c r="J62" s="5"/>
    </row>
    <row r="63" spans="1:10" s="6" customFormat="1" ht="15" x14ac:dyDescent="0.25">
      <c r="A63" s="37" t="s">
        <v>94</v>
      </c>
      <c r="B63" s="16">
        <v>55671</v>
      </c>
      <c r="C63" s="27">
        <v>8627</v>
      </c>
      <c r="D63" s="27">
        <v>33467</v>
      </c>
      <c r="E63" s="10">
        <v>13577</v>
      </c>
      <c r="F63" s="24">
        <f t="shared" si="3"/>
        <v>15.496398483950353</v>
      </c>
      <c r="G63" s="24">
        <f t="shared" si="4"/>
        <v>60.115679617754303</v>
      </c>
      <c r="H63" s="20">
        <f t="shared" si="5"/>
        <v>24.387921898295343</v>
      </c>
      <c r="I63" s="5"/>
      <c r="J63" s="5"/>
    </row>
    <row r="64" spans="1:10" s="6" customFormat="1" ht="15" x14ac:dyDescent="0.25">
      <c r="A64" s="37" t="s">
        <v>93</v>
      </c>
      <c r="B64" s="16">
        <v>67099</v>
      </c>
      <c r="C64" s="27">
        <v>7362</v>
      </c>
      <c r="D64" s="27">
        <v>38422</v>
      </c>
      <c r="E64" s="10">
        <v>21315</v>
      </c>
      <c r="F64" s="24">
        <f t="shared" si="3"/>
        <v>10.971847568518161</v>
      </c>
      <c r="G64" s="24">
        <f t="shared" si="4"/>
        <v>57.261658146917242</v>
      </c>
      <c r="H64" s="20">
        <f t="shared" si="5"/>
        <v>31.766494284564601</v>
      </c>
      <c r="I64" s="5"/>
      <c r="J64" s="5"/>
    </row>
    <row r="65" spans="1:10" s="6" customFormat="1" ht="15" x14ac:dyDescent="0.25">
      <c r="A65" s="37" t="s">
        <v>92</v>
      </c>
      <c r="B65" s="16">
        <v>160565</v>
      </c>
      <c r="C65" s="27">
        <v>14243</v>
      </c>
      <c r="D65" s="27">
        <v>102232</v>
      </c>
      <c r="E65" s="10">
        <v>44090</v>
      </c>
      <c r="F65" s="24">
        <f t="shared" si="3"/>
        <v>8.8705508672500244</v>
      </c>
      <c r="G65" s="24">
        <f t="shared" si="4"/>
        <v>63.67016473079439</v>
      </c>
      <c r="H65" s="20">
        <f t="shared" si="5"/>
        <v>27.459284401955596</v>
      </c>
      <c r="I65" s="5"/>
      <c r="J65" s="5"/>
    </row>
    <row r="66" spans="1:10" s="6" customFormat="1" ht="15" x14ac:dyDescent="0.25">
      <c r="A66" s="37" t="s">
        <v>91</v>
      </c>
      <c r="B66" s="16">
        <v>72421</v>
      </c>
      <c r="C66" s="27">
        <v>8249</v>
      </c>
      <c r="D66" s="27">
        <v>46052</v>
      </c>
      <c r="E66" s="10">
        <v>18120</v>
      </c>
      <c r="F66" s="24">
        <f t="shared" si="3"/>
        <v>11.390342580190829</v>
      </c>
      <c r="G66" s="24">
        <f t="shared" si="4"/>
        <v>63.589290399193601</v>
      </c>
      <c r="H66" s="20">
        <f t="shared" si="5"/>
        <v>25.02036702061557</v>
      </c>
      <c r="I66" s="5"/>
      <c r="J66" s="5"/>
    </row>
    <row r="67" spans="1:10" s="6" customFormat="1" ht="15" x14ac:dyDescent="0.25">
      <c r="A67" s="37" t="s">
        <v>90</v>
      </c>
      <c r="B67" s="16">
        <v>85402</v>
      </c>
      <c r="C67" s="27">
        <v>10954</v>
      </c>
      <c r="D67" s="27">
        <v>50613</v>
      </c>
      <c r="E67" s="10">
        <v>23835</v>
      </c>
      <c r="F67" s="24">
        <f t="shared" si="3"/>
        <v>12.826397508255075</v>
      </c>
      <c r="G67" s="24">
        <f t="shared" si="4"/>
        <v>59.264420037001472</v>
      </c>
      <c r="H67" s="20">
        <f t="shared" si="5"/>
        <v>27.909182454743448</v>
      </c>
      <c r="I67" s="5"/>
      <c r="J67" s="5"/>
    </row>
    <row r="68" spans="1:10" s="6" customFormat="1" ht="15" x14ac:dyDescent="0.25">
      <c r="A68" s="37" t="s">
        <v>89</v>
      </c>
      <c r="B68" s="16">
        <v>82733</v>
      </c>
      <c r="C68" s="27">
        <v>9972</v>
      </c>
      <c r="D68" s="27">
        <v>50666</v>
      </c>
      <c r="E68" s="10">
        <v>22095</v>
      </c>
      <c r="F68" s="24">
        <f t="shared" si="3"/>
        <v>12.053231479578887</v>
      </c>
      <c r="G68" s="24">
        <f t="shared" si="4"/>
        <v>61.240375666300025</v>
      </c>
      <c r="H68" s="20">
        <f t="shared" si="5"/>
        <v>26.706392854121084</v>
      </c>
      <c r="I68" s="5"/>
      <c r="J68" s="5"/>
    </row>
    <row r="69" spans="1:10" s="6" customFormat="1" ht="15" x14ac:dyDescent="0.25">
      <c r="A69" s="37" t="s">
        <v>88</v>
      </c>
      <c r="B69" s="16">
        <v>36407</v>
      </c>
      <c r="C69" s="27">
        <v>4728</v>
      </c>
      <c r="D69" s="27">
        <v>21585</v>
      </c>
      <c r="E69" s="10">
        <v>10094</v>
      </c>
      <c r="F69" s="24">
        <f t="shared" si="3"/>
        <v>12.986513582552806</v>
      </c>
      <c r="G69" s="24">
        <f t="shared" si="4"/>
        <v>59.288049001565632</v>
      </c>
      <c r="H69" s="20">
        <f t="shared" si="5"/>
        <v>27.725437415881558</v>
      </c>
      <c r="I69" s="5"/>
      <c r="J69" s="5"/>
    </row>
    <row r="70" spans="1:10" s="6" customFormat="1" ht="15" x14ac:dyDescent="0.25">
      <c r="A70" s="37" t="s">
        <v>87</v>
      </c>
      <c r="B70" s="16">
        <v>63272</v>
      </c>
      <c r="C70" s="27">
        <v>8501</v>
      </c>
      <c r="D70" s="27">
        <v>35327</v>
      </c>
      <c r="E70" s="10">
        <v>19444</v>
      </c>
      <c r="F70" s="24">
        <f t="shared" si="3"/>
        <v>13.43564293842458</v>
      </c>
      <c r="G70" s="24">
        <f t="shared" si="4"/>
        <v>55.833544063724872</v>
      </c>
      <c r="H70" s="20">
        <f t="shared" si="5"/>
        <v>30.730812997850549</v>
      </c>
      <c r="I70" s="5"/>
      <c r="J70" s="5"/>
    </row>
    <row r="71" spans="1:10" s="6" customFormat="1" ht="15" x14ac:dyDescent="0.25">
      <c r="A71" s="37" t="s">
        <v>86</v>
      </c>
      <c r="B71" s="16">
        <v>65308</v>
      </c>
      <c r="C71" s="27">
        <v>9763</v>
      </c>
      <c r="D71" s="27">
        <v>39579</v>
      </c>
      <c r="E71" s="10">
        <v>15966</v>
      </c>
      <c r="F71" s="24">
        <f t="shared" si="3"/>
        <v>14.949163961536104</v>
      </c>
      <c r="G71" s="24">
        <f t="shared" si="4"/>
        <v>60.603601396459851</v>
      </c>
      <c r="H71" s="20">
        <f t="shared" si="5"/>
        <v>24.447234642004041</v>
      </c>
      <c r="I71" s="5"/>
      <c r="J71" s="5"/>
    </row>
    <row r="72" spans="1:10" s="6" customFormat="1" ht="15" x14ac:dyDescent="0.25">
      <c r="A72" s="37" t="s">
        <v>85</v>
      </c>
      <c r="B72" s="16">
        <v>187498</v>
      </c>
      <c r="C72" s="27">
        <v>24645</v>
      </c>
      <c r="D72" s="27">
        <v>111173</v>
      </c>
      <c r="E72" s="10">
        <v>51680</v>
      </c>
      <c r="F72" s="24">
        <f t="shared" si="3"/>
        <v>13.144140204162177</v>
      </c>
      <c r="G72" s="24">
        <f t="shared" si="4"/>
        <v>59.292899124257325</v>
      </c>
      <c r="H72" s="20">
        <f t="shared" si="5"/>
        <v>27.562960671580495</v>
      </c>
      <c r="I72" s="5"/>
      <c r="J72" s="5"/>
    </row>
    <row r="73" spans="1:10" s="6" customFormat="1" ht="15" x14ac:dyDescent="0.25">
      <c r="A73" s="37" t="s">
        <v>84</v>
      </c>
      <c r="B73" s="16">
        <v>51974</v>
      </c>
      <c r="C73" s="27">
        <v>5478</v>
      </c>
      <c r="D73" s="27">
        <v>36287</v>
      </c>
      <c r="E73" s="10">
        <v>10209</v>
      </c>
      <c r="F73" s="24">
        <f t="shared" si="3"/>
        <v>10.539885327279023</v>
      </c>
      <c r="G73" s="24">
        <f t="shared" si="4"/>
        <v>69.817601108246436</v>
      </c>
      <c r="H73" s="20">
        <f t="shared" si="5"/>
        <v>19.642513564474545</v>
      </c>
      <c r="I73" s="5"/>
      <c r="J73" s="5"/>
    </row>
    <row r="74" spans="1:10" s="6" customFormat="1" ht="15" x14ac:dyDescent="0.25">
      <c r="A74" s="37" t="s">
        <v>83</v>
      </c>
      <c r="B74" s="16">
        <v>60919</v>
      </c>
      <c r="C74" s="27">
        <v>6892</v>
      </c>
      <c r="D74" s="27">
        <v>39249</v>
      </c>
      <c r="E74" s="10">
        <v>14778</v>
      </c>
      <c r="F74" s="24">
        <f t="shared" si="3"/>
        <v>11.313383345097588</v>
      </c>
      <c r="G74" s="24">
        <f t="shared" si="4"/>
        <v>64.428175117779347</v>
      </c>
      <c r="H74" s="20">
        <f t="shared" si="5"/>
        <v>24.258441537123066</v>
      </c>
      <c r="I74" s="5"/>
      <c r="J74" s="5"/>
    </row>
    <row r="75" spans="1:10" s="6" customFormat="1" ht="15" x14ac:dyDescent="0.25">
      <c r="A75" s="37" t="s">
        <v>82</v>
      </c>
      <c r="B75" s="16">
        <v>129750</v>
      </c>
      <c r="C75" s="27">
        <v>19476</v>
      </c>
      <c r="D75" s="27">
        <v>77616</v>
      </c>
      <c r="E75" s="10">
        <v>32658</v>
      </c>
      <c r="F75" s="24">
        <f t="shared" si="3"/>
        <v>15.010404624277458</v>
      </c>
      <c r="G75" s="24">
        <f t="shared" si="4"/>
        <v>59.819653179190745</v>
      </c>
      <c r="H75" s="20">
        <f t="shared" si="5"/>
        <v>25.169942196531792</v>
      </c>
      <c r="I75" s="5"/>
      <c r="J75" s="5"/>
    </row>
    <row r="76" spans="1:10" s="6" customFormat="1" ht="15" x14ac:dyDescent="0.25">
      <c r="A76" s="37" t="s">
        <v>81</v>
      </c>
      <c r="B76" s="16">
        <v>54305</v>
      </c>
      <c r="C76" s="27">
        <v>8959</v>
      </c>
      <c r="D76" s="27">
        <v>36674</v>
      </c>
      <c r="E76" s="10">
        <v>8672</v>
      </c>
      <c r="F76" s="24">
        <f t="shared" si="3"/>
        <v>16.497560077340946</v>
      </c>
      <c r="G76" s="24">
        <f t="shared" si="4"/>
        <v>67.533376300524822</v>
      </c>
      <c r="H76" s="20">
        <f t="shared" si="5"/>
        <v>15.969063622134241</v>
      </c>
      <c r="I76" s="5"/>
      <c r="J76" s="5"/>
    </row>
    <row r="77" spans="1:10" s="6" customFormat="1" ht="15" x14ac:dyDescent="0.25">
      <c r="A77" s="37" t="s">
        <v>80</v>
      </c>
      <c r="B77" s="16">
        <v>86048</v>
      </c>
      <c r="C77" s="27">
        <v>11662</v>
      </c>
      <c r="D77" s="27">
        <v>52486</v>
      </c>
      <c r="E77" s="10">
        <v>21900</v>
      </c>
      <c r="F77" s="24">
        <f t="shared" ref="F77:F108" si="6">C77/B77*100</f>
        <v>13.552900706582371</v>
      </c>
      <c r="G77" s="24">
        <f t="shared" ref="G77:G108" si="7">D77/B77*100</f>
        <v>60.996188174042402</v>
      </c>
      <c r="H77" s="20">
        <f t="shared" ref="H77:H108" si="8">E77/B77*100</f>
        <v>25.450911119375231</v>
      </c>
      <c r="I77" s="5"/>
      <c r="J77" s="5"/>
    </row>
    <row r="78" spans="1:10" s="6" customFormat="1" ht="15" x14ac:dyDescent="0.25">
      <c r="A78" s="37" t="s">
        <v>79</v>
      </c>
      <c r="B78" s="16">
        <v>100177</v>
      </c>
      <c r="C78" s="27">
        <v>9386</v>
      </c>
      <c r="D78" s="27">
        <v>65789</v>
      </c>
      <c r="E78" s="10">
        <v>25002</v>
      </c>
      <c r="F78" s="24">
        <f t="shared" si="6"/>
        <v>9.3694161334438046</v>
      </c>
      <c r="G78" s="24">
        <f t="shared" si="7"/>
        <v>65.672759216187345</v>
      </c>
      <c r="H78" s="20">
        <f t="shared" si="8"/>
        <v>24.957824650368849</v>
      </c>
      <c r="I78" s="5"/>
      <c r="J78" s="5"/>
    </row>
    <row r="79" spans="1:10" s="6" customFormat="1" ht="34.5" x14ac:dyDescent="0.25">
      <c r="A79" s="36" t="s">
        <v>150</v>
      </c>
      <c r="B79" s="15">
        <v>1031149</v>
      </c>
      <c r="C79" s="26">
        <v>138675</v>
      </c>
      <c r="D79" s="26">
        <v>639407</v>
      </c>
      <c r="E79" s="4">
        <v>253067</v>
      </c>
      <c r="F79" s="23">
        <f t="shared" si="6"/>
        <v>13.448589874014328</v>
      </c>
      <c r="G79" s="23">
        <f t="shared" si="7"/>
        <v>62.009176171435939</v>
      </c>
      <c r="H79" s="19">
        <f t="shared" si="8"/>
        <v>24.542233954549729</v>
      </c>
      <c r="I79" s="5"/>
      <c r="J79" s="5"/>
    </row>
    <row r="80" spans="1:10" s="6" customFormat="1" ht="15" x14ac:dyDescent="0.25">
      <c r="A80" s="37" t="s">
        <v>78</v>
      </c>
      <c r="B80" s="16">
        <v>31975</v>
      </c>
      <c r="C80" s="27">
        <v>6769</v>
      </c>
      <c r="D80" s="27">
        <v>19577</v>
      </c>
      <c r="E80" s="10">
        <v>5629</v>
      </c>
      <c r="F80" s="24">
        <f t="shared" si="6"/>
        <v>21.169663799843626</v>
      </c>
      <c r="G80" s="24">
        <f t="shared" si="7"/>
        <v>61.225957779515248</v>
      </c>
      <c r="H80" s="20">
        <f t="shared" si="8"/>
        <v>17.604378420641126</v>
      </c>
      <c r="I80" s="5"/>
      <c r="J80" s="5"/>
    </row>
    <row r="81" spans="1:10" s="6" customFormat="1" ht="15" x14ac:dyDescent="0.25">
      <c r="A81" s="37" t="s">
        <v>77</v>
      </c>
      <c r="B81" s="16">
        <v>198872</v>
      </c>
      <c r="C81" s="27">
        <v>30562</v>
      </c>
      <c r="D81" s="27">
        <v>120474</v>
      </c>
      <c r="E81" s="10">
        <v>47836</v>
      </c>
      <c r="F81" s="24">
        <f t="shared" si="6"/>
        <v>15.367673679552677</v>
      </c>
      <c r="G81" s="24">
        <f t="shared" si="7"/>
        <v>60.578663663059665</v>
      </c>
      <c r="H81" s="20">
        <f t="shared" si="8"/>
        <v>24.053662657387669</v>
      </c>
      <c r="I81" s="5"/>
      <c r="J81" s="5"/>
    </row>
    <row r="82" spans="1:10" s="6" customFormat="1" ht="15" x14ac:dyDescent="0.25">
      <c r="A82" s="37" t="s">
        <v>76</v>
      </c>
      <c r="B82" s="16">
        <v>66050</v>
      </c>
      <c r="C82" s="27">
        <v>7908</v>
      </c>
      <c r="D82" s="27">
        <v>43278</v>
      </c>
      <c r="E82" s="10">
        <v>14864</v>
      </c>
      <c r="F82" s="24">
        <f t="shared" si="6"/>
        <v>11.972747918243755</v>
      </c>
      <c r="G82" s="24">
        <f t="shared" si="7"/>
        <v>65.52308856926571</v>
      </c>
      <c r="H82" s="20">
        <f t="shared" si="8"/>
        <v>22.504163512490539</v>
      </c>
      <c r="I82" s="5"/>
      <c r="J82" s="5"/>
    </row>
    <row r="83" spans="1:10" s="6" customFormat="1" ht="15" x14ac:dyDescent="0.25">
      <c r="A83" s="37" t="s">
        <v>75</v>
      </c>
      <c r="B83" s="16">
        <v>171292</v>
      </c>
      <c r="C83" s="27">
        <v>21083</v>
      </c>
      <c r="D83" s="27">
        <v>108088</v>
      </c>
      <c r="E83" s="10">
        <v>42121</v>
      </c>
      <c r="F83" s="24">
        <f t="shared" si="6"/>
        <v>12.308222217032903</v>
      </c>
      <c r="G83" s="24">
        <f t="shared" si="7"/>
        <v>63.101604278074866</v>
      </c>
      <c r="H83" s="20">
        <f t="shared" si="8"/>
        <v>24.590173504892231</v>
      </c>
      <c r="I83" s="5"/>
      <c r="J83" s="5"/>
    </row>
    <row r="84" spans="1:10" s="6" customFormat="1" ht="15" x14ac:dyDescent="0.25">
      <c r="A84" s="37" t="s">
        <v>74</v>
      </c>
      <c r="B84" s="16">
        <v>162932</v>
      </c>
      <c r="C84" s="27">
        <v>14017</v>
      </c>
      <c r="D84" s="27">
        <v>104049</v>
      </c>
      <c r="E84" s="10">
        <v>44866</v>
      </c>
      <c r="F84" s="24">
        <f t="shared" si="6"/>
        <v>8.6029754744310516</v>
      </c>
      <c r="G84" s="24">
        <f t="shared" si="7"/>
        <v>63.860383472859837</v>
      </c>
      <c r="H84" s="20">
        <f t="shared" si="8"/>
        <v>27.536641052709104</v>
      </c>
      <c r="I84" s="5"/>
      <c r="J84" s="5"/>
    </row>
    <row r="85" spans="1:10" s="6" customFormat="1" ht="15" x14ac:dyDescent="0.25">
      <c r="A85" s="37" t="s">
        <v>73</v>
      </c>
      <c r="B85" s="16">
        <v>180431</v>
      </c>
      <c r="C85" s="27">
        <v>25816</v>
      </c>
      <c r="D85" s="27">
        <v>111968</v>
      </c>
      <c r="E85" s="10">
        <v>42647</v>
      </c>
      <c r="F85" s="24">
        <f t="shared" si="6"/>
        <v>14.30796260066175</v>
      </c>
      <c r="G85" s="24">
        <f t="shared" si="7"/>
        <v>62.055855146842845</v>
      </c>
      <c r="H85" s="20">
        <f t="shared" si="8"/>
        <v>23.636182252495413</v>
      </c>
      <c r="I85" s="5"/>
      <c r="J85" s="5"/>
    </row>
    <row r="86" spans="1:10" s="6" customFormat="1" ht="15" x14ac:dyDescent="0.25">
      <c r="A86" s="37" t="s">
        <v>72</v>
      </c>
      <c r="B86" s="16">
        <v>108481</v>
      </c>
      <c r="C86" s="27">
        <v>15334</v>
      </c>
      <c r="D86" s="27">
        <v>66910</v>
      </c>
      <c r="E86" s="10">
        <v>26237</v>
      </c>
      <c r="F86" s="24">
        <f t="shared" si="6"/>
        <v>14.135194181469565</v>
      </c>
      <c r="G86" s="24">
        <f t="shared" si="7"/>
        <v>61.679003696499848</v>
      </c>
      <c r="H86" s="20">
        <f t="shared" si="8"/>
        <v>24.185802122030587</v>
      </c>
      <c r="I86" s="5"/>
      <c r="J86" s="5"/>
    </row>
    <row r="87" spans="1:10" s="6" customFormat="1" ht="15" x14ac:dyDescent="0.25">
      <c r="A87" s="37" t="s">
        <v>71</v>
      </c>
      <c r="B87" s="16">
        <v>111116</v>
      </c>
      <c r="C87" s="27">
        <v>17186</v>
      </c>
      <c r="D87" s="27">
        <v>65063</v>
      </c>
      <c r="E87" s="10">
        <v>28867</v>
      </c>
      <c r="F87" s="24">
        <f t="shared" si="6"/>
        <v>15.466719464343569</v>
      </c>
      <c r="G87" s="24">
        <f t="shared" si="7"/>
        <v>58.55412361856078</v>
      </c>
      <c r="H87" s="20">
        <f t="shared" si="8"/>
        <v>25.979156917095647</v>
      </c>
      <c r="I87" s="5"/>
      <c r="J87" s="5"/>
    </row>
    <row r="88" spans="1:10" s="6" customFormat="1" ht="34.5" x14ac:dyDescent="0.25">
      <c r="A88" s="36" t="s">
        <v>149</v>
      </c>
      <c r="B88" s="15">
        <v>772258</v>
      </c>
      <c r="C88" s="26">
        <v>94311</v>
      </c>
      <c r="D88" s="26">
        <v>475936</v>
      </c>
      <c r="E88" s="4">
        <v>202011</v>
      </c>
      <c r="F88" s="23">
        <f t="shared" si="6"/>
        <v>12.212369441300705</v>
      </c>
      <c r="G88" s="23">
        <f t="shared" si="7"/>
        <v>61.62914466408894</v>
      </c>
      <c r="H88" s="19">
        <f t="shared" si="8"/>
        <v>26.158485894610351</v>
      </c>
      <c r="I88" s="5"/>
      <c r="J88" s="5"/>
    </row>
    <row r="89" spans="1:10" s="6" customFormat="1" ht="15" x14ac:dyDescent="0.25">
      <c r="A89" s="37" t="s">
        <v>70</v>
      </c>
      <c r="B89" s="16">
        <v>35675</v>
      </c>
      <c r="C89" s="27">
        <v>4920</v>
      </c>
      <c r="D89" s="27">
        <v>22453</v>
      </c>
      <c r="E89" s="10">
        <v>8302</v>
      </c>
      <c r="F89" s="24">
        <f t="shared" si="6"/>
        <v>13.791170287316049</v>
      </c>
      <c r="G89" s="24">
        <f t="shared" si="7"/>
        <v>62.937631394533987</v>
      </c>
      <c r="H89" s="20">
        <f t="shared" si="8"/>
        <v>23.271198318149967</v>
      </c>
      <c r="I89" s="5"/>
      <c r="J89" s="5"/>
    </row>
    <row r="90" spans="1:10" s="6" customFormat="1" ht="15" x14ac:dyDescent="0.25">
      <c r="A90" s="37" t="s">
        <v>69</v>
      </c>
      <c r="B90" s="16">
        <v>107533</v>
      </c>
      <c r="C90" s="27">
        <v>14102</v>
      </c>
      <c r="D90" s="27">
        <v>67458</v>
      </c>
      <c r="E90" s="10">
        <v>25973</v>
      </c>
      <c r="F90" s="24">
        <f t="shared" si="6"/>
        <v>13.114113806924385</v>
      </c>
      <c r="G90" s="24">
        <f t="shared" si="7"/>
        <v>62.732370528116952</v>
      </c>
      <c r="H90" s="20">
        <f t="shared" si="8"/>
        <v>24.153515664958665</v>
      </c>
      <c r="I90" s="5"/>
      <c r="J90" s="5"/>
    </row>
    <row r="91" spans="1:10" s="6" customFormat="1" ht="15" x14ac:dyDescent="0.25">
      <c r="A91" s="37" t="s">
        <v>68</v>
      </c>
      <c r="B91" s="16">
        <v>55132</v>
      </c>
      <c r="C91" s="27">
        <v>4690</v>
      </c>
      <c r="D91" s="27">
        <v>35236</v>
      </c>
      <c r="E91" s="10">
        <v>15206</v>
      </c>
      <c r="F91" s="24">
        <f t="shared" si="6"/>
        <v>8.5068562722194017</v>
      </c>
      <c r="G91" s="24">
        <f t="shared" si="7"/>
        <v>63.912065588043241</v>
      </c>
      <c r="H91" s="20">
        <f t="shared" si="8"/>
        <v>27.581078139737357</v>
      </c>
      <c r="I91" s="5"/>
      <c r="J91" s="5"/>
    </row>
    <row r="92" spans="1:10" s="6" customFormat="1" ht="15" x14ac:dyDescent="0.25">
      <c r="A92" s="37" t="s">
        <v>66</v>
      </c>
      <c r="B92" s="16">
        <v>45719</v>
      </c>
      <c r="C92" s="27">
        <v>4857</v>
      </c>
      <c r="D92" s="27">
        <v>29534</v>
      </c>
      <c r="E92" s="10">
        <v>11328</v>
      </c>
      <c r="F92" s="24">
        <f t="shared" si="6"/>
        <v>10.623591942080973</v>
      </c>
      <c r="G92" s="24">
        <f t="shared" si="7"/>
        <v>64.598963231916713</v>
      </c>
      <c r="H92" s="20">
        <f t="shared" si="8"/>
        <v>24.777444826002316</v>
      </c>
      <c r="I92" s="5"/>
      <c r="J92" s="5"/>
    </row>
    <row r="93" spans="1:10" s="6" customFormat="1" ht="15" x14ac:dyDescent="0.25">
      <c r="A93" s="37" t="s">
        <v>65</v>
      </c>
      <c r="B93" s="16">
        <v>56818</v>
      </c>
      <c r="C93" s="27">
        <v>7349</v>
      </c>
      <c r="D93" s="27">
        <v>34458</v>
      </c>
      <c r="E93" s="10">
        <v>15011</v>
      </c>
      <c r="F93" s="24">
        <f t="shared" si="6"/>
        <v>12.934281389700446</v>
      </c>
      <c r="G93" s="24">
        <f t="shared" si="7"/>
        <v>60.64627406807702</v>
      </c>
      <c r="H93" s="20">
        <f t="shared" si="8"/>
        <v>26.419444542222536</v>
      </c>
      <c r="I93" s="5"/>
      <c r="J93" s="5"/>
    </row>
    <row r="94" spans="1:10" s="6" customFormat="1" ht="15" x14ac:dyDescent="0.25">
      <c r="A94" s="37" t="s">
        <v>64</v>
      </c>
      <c r="B94" s="16">
        <v>125873</v>
      </c>
      <c r="C94" s="27">
        <v>10385</v>
      </c>
      <c r="D94" s="27">
        <v>81177</v>
      </c>
      <c r="E94" s="10">
        <v>34311</v>
      </c>
      <c r="F94" s="24">
        <f t="shared" si="6"/>
        <v>8.2503793506153027</v>
      </c>
      <c r="G94" s="24">
        <f t="shared" si="7"/>
        <v>64.491193504564123</v>
      </c>
      <c r="H94" s="20">
        <f t="shared" si="8"/>
        <v>27.258427144820573</v>
      </c>
      <c r="I94" s="5"/>
      <c r="J94" s="5"/>
    </row>
    <row r="95" spans="1:10" s="6" customFormat="1" ht="15" x14ac:dyDescent="0.25">
      <c r="A95" s="37" t="s">
        <v>63</v>
      </c>
      <c r="B95" s="16">
        <v>135659</v>
      </c>
      <c r="C95" s="27">
        <v>20644</v>
      </c>
      <c r="D95" s="27">
        <v>77783</v>
      </c>
      <c r="E95" s="10">
        <v>37232</v>
      </c>
      <c r="F95" s="24">
        <f t="shared" si="6"/>
        <v>15.217567577528952</v>
      </c>
      <c r="G95" s="24">
        <f t="shared" si="7"/>
        <v>57.337146816650574</v>
      </c>
      <c r="H95" s="20">
        <f t="shared" si="8"/>
        <v>27.445285605820473</v>
      </c>
      <c r="I95" s="5"/>
      <c r="J95" s="5"/>
    </row>
    <row r="96" spans="1:10" s="6" customFormat="1" ht="15" x14ac:dyDescent="0.25">
      <c r="A96" s="37" t="s">
        <v>62</v>
      </c>
      <c r="B96" s="16">
        <v>76387</v>
      </c>
      <c r="C96" s="27">
        <v>8924</v>
      </c>
      <c r="D96" s="27">
        <v>47558</v>
      </c>
      <c r="E96" s="10">
        <v>19905</v>
      </c>
      <c r="F96" s="24">
        <f t="shared" si="6"/>
        <v>11.68261615196303</v>
      </c>
      <c r="G96" s="24">
        <f t="shared" si="7"/>
        <v>62.259284956864391</v>
      </c>
      <c r="H96" s="20">
        <f t="shared" si="8"/>
        <v>26.05809889117258</v>
      </c>
      <c r="I96" s="5"/>
      <c r="J96" s="5"/>
    </row>
    <row r="97" spans="1:10" s="6" customFormat="1" ht="15" x14ac:dyDescent="0.25">
      <c r="A97" s="37" t="s">
        <v>61</v>
      </c>
      <c r="B97" s="16">
        <v>105113</v>
      </c>
      <c r="C97" s="27">
        <v>14439</v>
      </c>
      <c r="D97" s="27">
        <v>62533</v>
      </c>
      <c r="E97" s="10">
        <v>28141</v>
      </c>
      <c r="F97" s="24">
        <f t="shared" si="6"/>
        <v>13.736645324555477</v>
      </c>
      <c r="G97" s="24">
        <f t="shared" si="7"/>
        <v>59.491214217080667</v>
      </c>
      <c r="H97" s="20">
        <f t="shared" si="8"/>
        <v>26.772140458363857</v>
      </c>
      <c r="I97" s="5"/>
      <c r="J97" s="5"/>
    </row>
    <row r="98" spans="1:10" s="6" customFormat="1" ht="15" x14ac:dyDescent="0.25">
      <c r="A98" s="37" t="s">
        <v>60</v>
      </c>
      <c r="B98" s="16">
        <v>28349</v>
      </c>
      <c r="C98" s="27">
        <v>4001</v>
      </c>
      <c r="D98" s="27">
        <v>17746</v>
      </c>
      <c r="E98" s="10">
        <v>6602</v>
      </c>
      <c r="F98" s="24">
        <f t="shared" si="6"/>
        <v>14.113372605735652</v>
      </c>
      <c r="G98" s="24">
        <f t="shared" si="7"/>
        <v>62.598327983350387</v>
      </c>
      <c r="H98" s="20">
        <f t="shared" si="8"/>
        <v>23.288299410913964</v>
      </c>
      <c r="I98" s="5"/>
      <c r="J98" s="5"/>
    </row>
    <row r="99" spans="1:10" s="6" customFormat="1" ht="34.5" x14ac:dyDescent="0.25">
      <c r="A99" s="36" t="s">
        <v>148</v>
      </c>
      <c r="B99" s="15">
        <v>1492257</v>
      </c>
      <c r="C99" s="26">
        <v>215116</v>
      </c>
      <c r="D99" s="26">
        <v>918858</v>
      </c>
      <c r="E99" s="4">
        <v>358283</v>
      </c>
      <c r="F99" s="23">
        <f t="shared" si="6"/>
        <v>14.4154793711807</v>
      </c>
      <c r="G99" s="23">
        <f t="shared" si="7"/>
        <v>61.57505041021755</v>
      </c>
      <c r="H99" s="19">
        <f t="shared" si="8"/>
        <v>24.009470218601756</v>
      </c>
      <c r="I99" s="5"/>
      <c r="J99" s="5"/>
    </row>
    <row r="100" spans="1:10" s="6" customFormat="1" ht="15" x14ac:dyDescent="0.25">
      <c r="A100" s="37" t="s">
        <v>59</v>
      </c>
      <c r="B100" s="16">
        <v>241109</v>
      </c>
      <c r="C100" s="27">
        <v>30038</v>
      </c>
      <c r="D100" s="27">
        <v>151365</v>
      </c>
      <c r="E100" s="10">
        <v>59706</v>
      </c>
      <c r="F100" s="24">
        <f t="shared" si="6"/>
        <v>12.458265763617286</v>
      </c>
      <c r="G100" s="24">
        <f t="shared" si="7"/>
        <v>62.778660273983967</v>
      </c>
      <c r="H100" s="20">
        <f t="shared" si="8"/>
        <v>24.763073962398749</v>
      </c>
      <c r="I100" s="5"/>
      <c r="J100" s="5"/>
    </row>
    <row r="101" spans="1:10" s="6" customFormat="1" ht="15" x14ac:dyDescent="0.25">
      <c r="A101" s="37" t="s">
        <v>58</v>
      </c>
      <c r="B101" s="16">
        <v>32808</v>
      </c>
      <c r="C101" s="27">
        <v>4989</v>
      </c>
      <c r="D101" s="27">
        <v>20352</v>
      </c>
      <c r="E101" s="10">
        <v>7467</v>
      </c>
      <c r="F101" s="24">
        <f t="shared" si="6"/>
        <v>15.206656912948061</v>
      </c>
      <c r="G101" s="24">
        <f t="shared" si="7"/>
        <v>62.033650329188006</v>
      </c>
      <c r="H101" s="20">
        <f t="shared" si="8"/>
        <v>22.759692757863938</v>
      </c>
      <c r="I101" s="5"/>
      <c r="J101" s="5"/>
    </row>
    <row r="102" spans="1:10" s="6" customFormat="1" ht="15" x14ac:dyDescent="0.25">
      <c r="A102" s="37" t="s">
        <v>57</v>
      </c>
      <c r="B102" s="16">
        <v>140966</v>
      </c>
      <c r="C102" s="27">
        <v>20235</v>
      </c>
      <c r="D102" s="27">
        <v>82683</v>
      </c>
      <c r="E102" s="10">
        <v>38048</v>
      </c>
      <c r="F102" s="24">
        <f t="shared" si="6"/>
        <v>14.35452520465928</v>
      </c>
      <c r="G102" s="24">
        <f t="shared" si="7"/>
        <v>58.654569186896133</v>
      </c>
      <c r="H102" s="20">
        <f t="shared" si="8"/>
        <v>26.990905608444589</v>
      </c>
      <c r="I102" s="5"/>
      <c r="J102" s="5"/>
    </row>
    <row r="103" spans="1:10" s="6" customFormat="1" ht="15" x14ac:dyDescent="0.25">
      <c r="A103" s="37" t="s">
        <v>56</v>
      </c>
      <c r="B103" s="16">
        <v>102844</v>
      </c>
      <c r="C103" s="27">
        <v>14146</v>
      </c>
      <c r="D103" s="27">
        <v>66876</v>
      </c>
      <c r="E103" s="10">
        <v>21822</v>
      </c>
      <c r="F103" s="24">
        <f t="shared" si="6"/>
        <v>13.75481311500914</v>
      </c>
      <c r="G103" s="24">
        <f t="shared" si="7"/>
        <v>65.026642293181908</v>
      </c>
      <c r="H103" s="20">
        <f t="shared" si="8"/>
        <v>21.218544591808953</v>
      </c>
      <c r="I103" s="5"/>
      <c r="J103" s="5"/>
    </row>
    <row r="104" spans="1:10" s="6" customFormat="1" ht="15" x14ac:dyDescent="0.25">
      <c r="A104" s="37" t="s">
        <v>55</v>
      </c>
      <c r="B104" s="16">
        <v>179247</v>
      </c>
      <c r="C104" s="27">
        <v>27268</v>
      </c>
      <c r="D104" s="27">
        <v>108402</v>
      </c>
      <c r="E104" s="10">
        <v>43577</v>
      </c>
      <c r="F104" s="24">
        <f t="shared" si="6"/>
        <v>15.212527964205815</v>
      </c>
      <c r="G104" s="24">
        <f t="shared" si="7"/>
        <v>60.47632596361445</v>
      </c>
      <c r="H104" s="20">
        <f t="shared" si="8"/>
        <v>24.311146072179728</v>
      </c>
      <c r="I104" s="5"/>
      <c r="J104" s="5"/>
    </row>
    <row r="105" spans="1:10" s="6" customFormat="1" ht="15" x14ac:dyDescent="0.25">
      <c r="A105" s="37" t="s">
        <v>54</v>
      </c>
      <c r="B105" s="16">
        <v>267668</v>
      </c>
      <c r="C105" s="27">
        <v>40803</v>
      </c>
      <c r="D105" s="27">
        <v>160322</v>
      </c>
      <c r="E105" s="10">
        <v>66543</v>
      </c>
      <c r="F105" s="24">
        <f t="shared" si="6"/>
        <v>15.243884214773527</v>
      </c>
      <c r="G105" s="24">
        <f t="shared" si="7"/>
        <v>59.895841116607137</v>
      </c>
      <c r="H105" s="20">
        <f t="shared" si="8"/>
        <v>24.860274668619333</v>
      </c>
      <c r="I105" s="5"/>
      <c r="J105" s="5"/>
    </row>
    <row r="106" spans="1:10" s="6" customFormat="1" ht="15" x14ac:dyDescent="0.25">
      <c r="A106" s="37" t="s">
        <v>53</v>
      </c>
      <c r="B106" s="16">
        <v>104862</v>
      </c>
      <c r="C106" s="27">
        <v>23711</v>
      </c>
      <c r="D106" s="27">
        <v>65070</v>
      </c>
      <c r="E106" s="10">
        <v>16081</v>
      </c>
      <c r="F106" s="24">
        <f t="shared" si="6"/>
        <v>22.611622894852282</v>
      </c>
      <c r="G106" s="24">
        <f t="shared" si="7"/>
        <v>62.052983921725705</v>
      </c>
      <c r="H106" s="20">
        <f t="shared" si="8"/>
        <v>15.335393183422022</v>
      </c>
      <c r="I106" s="5"/>
      <c r="J106" s="5"/>
    </row>
    <row r="107" spans="1:10" s="6" customFormat="1" ht="15" x14ac:dyDescent="0.25">
      <c r="A107" s="37" t="s">
        <v>52</v>
      </c>
      <c r="B107" s="16">
        <v>49588</v>
      </c>
      <c r="C107" s="27">
        <v>7172</v>
      </c>
      <c r="D107" s="27">
        <v>31398</v>
      </c>
      <c r="E107" s="10">
        <v>11018</v>
      </c>
      <c r="F107" s="24">
        <f t="shared" si="6"/>
        <v>14.463176574977817</v>
      </c>
      <c r="G107" s="24">
        <f t="shared" si="7"/>
        <v>63.31773816245866</v>
      </c>
      <c r="H107" s="20">
        <f t="shared" si="8"/>
        <v>22.219085262563524</v>
      </c>
      <c r="I107" s="5"/>
      <c r="J107" s="5"/>
    </row>
    <row r="108" spans="1:10" s="6" customFormat="1" ht="15" x14ac:dyDescent="0.25">
      <c r="A108" s="37" t="s">
        <v>51</v>
      </c>
      <c r="B108" s="16">
        <v>90852</v>
      </c>
      <c r="C108" s="27">
        <v>12953</v>
      </c>
      <c r="D108" s="27">
        <v>55648</v>
      </c>
      <c r="E108" s="10">
        <v>22251</v>
      </c>
      <c r="F108" s="24">
        <f t="shared" si="6"/>
        <v>14.257253555232685</v>
      </c>
      <c r="G108" s="24">
        <f t="shared" si="7"/>
        <v>61.251265794919206</v>
      </c>
      <c r="H108" s="20">
        <f t="shared" si="8"/>
        <v>24.491480649848103</v>
      </c>
      <c r="I108" s="5"/>
      <c r="J108" s="5"/>
    </row>
    <row r="109" spans="1:10" s="6" customFormat="1" ht="15" x14ac:dyDescent="0.25">
      <c r="A109" s="37" t="s">
        <v>50</v>
      </c>
      <c r="B109" s="16">
        <v>108199</v>
      </c>
      <c r="C109" s="27">
        <v>16677</v>
      </c>
      <c r="D109" s="27">
        <v>64514</v>
      </c>
      <c r="E109" s="10">
        <v>27008</v>
      </c>
      <c r="F109" s="24">
        <f t="shared" ref="F109:F140" si="9">C109/B109*100</f>
        <v>15.413266296361334</v>
      </c>
      <c r="G109" s="24">
        <f t="shared" ref="G109:G140" si="10">D109/B109*100</f>
        <v>59.625320012199744</v>
      </c>
      <c r="H109" s="20">
        <f t="shared" ref="H109:H140" si="11">E109/B109*100</f>
        <v>24.961413691438921</v>
      </c>
      <c r="I109" s="5"/>
      <c r="J109" s="5"/>
    </row>
    <row r="110" spans="1:10" s="6" customFormat="1" ht="15" x14ac:dyDescent="0.25">
      <c r="A110" s="37" t="s">
        <v>49</v>
      </c>
      <c r="B110" s="16">
        <v>102088</v>
      </c>
      <c r="C110" s="27">
        <v>7687</v>
      </c>
      <c r="D110" s="27">
        <v>68674</v>
      </c>
      <c r="E110" s="10">
        <v>25727</v>
      </c>
      <c r="F110" s="24">
        <f t="shared" si="9"/>
        <v>7.5297782305461958</v>
      </c>
      <c r="G110" s="24">
        <f t="shared" si="10"/>
        <v>67.269414622678468</v>
      </c>
      <c r="H110" s="20">
        <f t="shared" si="11"/>
        <v>25.200807146775333</v>
      </c>
      <c r="I110" s="5"/>
      <c r="J110" s="5"/>
    </row>
    <row r="111" spans="1:10" s="6" customFormat="1" ht="15" x14ac:dyDescent="0.25">
      <c r="A111" s="37" t="s">
        <v>48</v>
      </c>
      <c r="B111" s="16">
        <v>72026</v>
      </c>
      <c r="C111" s="27">
        <v>9437</v>
      </c>
      <c r="D111" s="27">
        <v>43554</v>
      </c>
      <c r="E111" s="10">
        <v>19035</v>
      </c>
      <c r="F111" s="24">
        <f t="shared" si="9"/>
        <v>13.102213089717601</v>
      </c>
      <c r="G111" s="24">
        <f t="shared" si="10"/>
        <v>60.469830339044236</v>
      </c>
      <c r="H111" s="20">
        <f t="shared" si="11"/>
        <v>26.427956571238166</v>
      </c>
      <c r="I111" s="5"/>
      <c r="J111" s="5"/>
    </row>
    <row r="112" spans="1:10" s="6" customFormat="1" ht="34.5" x14ac:dyDescent="0.25">
      <c r="A112" s="36" t="s">
        <v>147</v>
      </c>
      <c r="B112" s="15">
        <v>1431903</v>
      </c>
      <c r="C112" s="26">
        <v>189721</v>
      </c>
      <c r="D112" s="26">
        <v>867463</v>
      </c>
      <c r="E112" s="4">
        <v>374719</v>
      </c>
      <c r="F112" s="23">
        <f t="shared" si="9"/>
        <v>13.249570676225975</v>
      </c>
      <c r="G112" s="23">
        <f t="shared" si="10"/>
        <v>60.581128749642957</v>
      </c>
      <c r="H112" s="19">
        <f t="shared" si="11"/>
        <v>26.169300574131071</v>
      </c>
      <c r="I112" s="5"/>
      <c r="J112" s="5"/>
    </row>
    <row r="113" spans="1:10" s="6" customFormat="1" ht="15" x14ac:dyDescent="0.25">
      <c r="A113" s="37" t="s">
        <v>47</v>
      </c>
      <c r="B113" s="16">
        <v>114025</v>
      </c>
      <c r="C113" s="27">
        <v>11732</v>
      </c>
      <c r="D113" s="27">
        <v>72831</v>
      </c>
      <c r="E113" s="10">
        <v>29462</v>
      </c>
      <c r="F113" s="24">
        <f t="shared" si="9"/>
        <v>10.288971716728787</v>
      </c>
      <c r="G113" s="24">
        <f t="shared" si="10"/>
        <v>63.872834904626174</v>
      </c>
      <c r="H113" s="20">
        <f t="shared" si="11"/>
        <v>25.838193378645038</v>
      </c>
      <c r="I113" s="5"/>
      <c r="J113" s="5"/>
    </row>
    <row r="114" spans="1:10" s="6" customFormat="1" ht="15" x14ac:dyDescent="0.25">
      <c r="A114" s="37" t="s">
        <v>46</v>
      </c>
      <c r="B114" s="16">
        <v>81021</v>
      </c>
      <c r="C114" s="27">
        <v>10385</v>
      </c>
      <c r="D114" s="27">
        <v>45643</v>
      </c>
      <c r="E114" s="10">
        <v>24993</v>
      </c>
      <c r="F114" s="24">
        <f t="shared" si="9"/>
        <v>12.81766455610274</v>
      </c>
      <c r="G114" s="24">
        <f t="shared" si="10"/>
        <v>56.334777403389246</v>
      </c>
      <c r="H114" s="20">
        <f t="shared" si="11"/>
        <v>30.847558040508016</v>
      </c>
      <c r="I114" s="5"/>
      <c r="J114" s="5"/>
    </row>
    <row r="115" spans="1:10" s="6" customFormat="1" ht="15" x14ac:dyDescent="0.25">
      <c r="A115" s="37" t="s">
        <v>45</v>
      </c>
      <c r="B115" s="16">
        <v>124093</v>
      </c>
      <c r="C115" s="27">
        <v>14422</v>
      </c>
      <c r="D115" s="27">
        <v>77092</v>
      </c>
      <c r="E115" s="10">
        <v>32579</v>
      </c>
      <c r="F115" s="24">
        <f t="shared" si="9"/>
        <v>11.621928714754256</v>
      </c>
      <c r="G115" s="24">
        <f t="shared" si="10"/>
        <v>62.124374461089673</v>
      </c>
      <c r="H115" s="20">
        <f t="shared" si="11"/>
        <v>26.253696824156076</v>
      </c>
      <c r="I115" s="5"/>
      <c r="J115" s="5"/>
    </row>
    <row r="116" spans="1:10" s="6" customFormat="1" ht="15" x14ac:dyDescent="0.25">
      <c r="A116" s="37" t="s">
        <v>44</v>
      </c>
      <c r="B116" s="16">
        <v>151754</v>
      </c>
      <c r="C116" s="27">
        <v>19268</v>
      </c>
      <c r="D116" s="27">
        <v>92562</v>
      </c>
      <c r="E116" s="10">
        <v>39924</v>
      </c>
      <c r="F116" s="24">
        <f t="shared" si="9"/>
        <v>12.696864662545963</v>
      </c>
      <c r="G116" s="24">
        <f t="shared" si="10"/>
        <v>60.994767847964468</v>
      </c>
      <c r="H116" s="20">
        <f t="shared" si="11"/>
        <v>26.308367489489569</v>
      </c>
      <c r="I116" s="5"/>
      <c r="J116" s="5"/>
    </row>
    <row r="117" spans="1:10" s="6" customFormat="1" ht="15" x14ac:dyDescent="0.25">
      <c r="A117" s="37" t="s">
        <v>43</v>
      </c>
      <c r="B117" s="16">
        <v>64481</v>
      </c>
      <c r="C117" s="27">
        <v>8781</v>
      </c>
      <c r="D117" s="27">
        <v>39456</v>
      </c>
      <c r="E117" s="10">
        <v>16244</v>
      </c>
      <c r="F117" s="24">
        <f t="shared" si="9"/>
        <v>13.617964981932662</v>
      </c>
      <c r="G117" s="24">
        <f t="shared" si="10"/>
        <v>61.190118019261483</v>
      </c>
      <c r="H117" s="20">
        <f t="shared" si="11"/>
        <v>25.191916998805851</v>
      </c>
      <c r="I117" s="5"/>
      <c r="J117" s="5"/>
    </row>
    <row r="118" spans="1:10" s="6" customFormat="1" ht="15" x14ac:dyDescent="0.25">
      <c r="A118" s="37" t="s">
        <v>42</v>
      </c>
      <c r="B118" s="16">
        <v>88335</v>
      </c>
      <c r="C118" s="27">
        <v>11315</v>
      </c>
      <c r="D118" s="27">
        <v>52963</v>
      </c>
      <c r="E118" s="10">
        <v>24057</v>
      </c>
      <c r="F118" s="24">
        <f t="shared" si="9"/>
        <v>12.809192279390954</v>
      </c>
      <c r="G118" s="24">
        <f t="shared" si="10"/>
        <v>59.956981943736906</v>
      </c>
      <c r="H118" s="20">
        <f t="shared" si="11"/>
        <v>27.233825776872134</v>
      </c>
      <c r="I118" s="5"/>
      <c r="J118" s="5"/>
    </row>
    <row r="119" spans="1:10" s="6" customFormat="1" ht="15" x14ac:dyDescent="0.25">
      <c r="A119" s="37" t="s">
        <v>41</v>
      </c>
      <c r="B119" s="16">
        <v>90212</v>
      </c>
      <c r="C119" s="27">
        <v>15313</v>
      </c>
      <c r="D119" s="27">
        <v>54838</v>
      </c>
      <c r="E119" s="10">
        <v>20061</v>
      </c>
      <c r="F119" s="24">
        <f t="shared" si="9"/>
        <v>16.974460160510795</v>
      </c>
      <c r="G119" s="24">
        <f t="shared" si="10"/>
        <v>60.787921784241561</v>
      </c>
      <c r="H119" s="20">
        <f t="shared" si="11"/>
        <v>22.237618055247637</v>
      </c>
      <c r="I119" s="5"/>
      <c r="J119" s="5"/>
    </row>
    <row r="120" spans="1:10" s="6" customFormat="1" ht="15" x14ac:dyDescent="0.25">
      <c r="A120" s="37" t="s">
        <v>40</v>
      </c>
      <c r="B120" s="16">
        <v>96407</v>
      </c>
      <c r="C120" s="27">
        <v>11452</v>
      </c>
      <c r="D120" s="27">
        <v>59311</v>
      </c>
      <c r="E120" s="10">
        <v>25644</v>
      </c>
      <c r="F120" s="24">
        <f t="shared" si="9"/>
        <v>11.878805480929808</v>
      </c>
      <c r="G120" s="24">
        <f t="shared" si="10"/>
        <v>61.521466283568614</v>
      </c>
      <c r="H120" s="20">
        <f t="shared" si="11"/>
        <v>26.599728235501573</v>
      </c>
      <c r="I120" s="5"/>
      <c r="J120" s="5"/>
    </row>
    <row r="121" spans="1:10" s="6" customFormat="1" ht="15" x14ac:dyDescent="0.25">
      <c r="A121" s="37" t="s">
        <v>39</v>
      </c>
      <c r="B121" s="16">
        <v>133135</v>
      </c>
      <c r="C121" s="27">
        <v>16892</v>
      </c>
      <c r="D121" s="27">
        <v>76956</v>
      </c>
      <c r="E121" s="10">
        <v>39287</v>
      </c>
      <c r="F121" s="24">
        <f t="shared" si="9"/>
        <v>12.687873211401959</v>
      </c>
      <c r="G121" s="24">
        <f t="shared" si="10"/>
        <v>57.802981935629248</v>
      </c>
      <c r="H121" s="20">
        <f t="shared" si="11"/>
        <v>29.509144852968788</v>
      </c>
      <c r="I121" s="5"/>
      <c r="J121" s="5"/>
    </row>
    <row r="122" spans="1:10" s="6" customFormat="1" ht="15" x14ac:dyDescent="0.25">
      <c r="A122" s="37" t="s">
        <v>38</v>
      </c>
      <c r="B122" s="16">
        <v>107303</v>
      </c>
      <c r="C122" s="27">
        <v>11677</v>
      </c>
      <c r="D122" s="27">
        <v>67688</v>
      </c>
      <c r="E122" s="10">
        <v>27938</v>
      </c>
      <c r="F122" s="24">
        <f t="shared" si="9"/>
        <v>10.88226797014063</v>
      </c>
      <c r="G122" s="24">
        <f t="shared" si="10"/>
        <v>63.081181327642291</v>
      </c>
      <c r="H122" s="20">
        <f t="shared" si="11"/>
        <v>26.036550702217088</v>
      </c>
      <c r="I122" s="5"/>
      <c r="J122" s="5"/>
    </row>
    <row r="123" spans="1:10" s="6" customFormat="1" ht="15" x14ac:dyDescent="0.25">
      <c r="A123" s="37" t="s">
        <v>37</v>
      </c>
      <c r="B123" s="16">
        <v>204779</v>
      </c>
      <c r="C123" s="27">
        <v>33982</v>
      </c>
      <c r="D123" s="27">
        <v>124488</v>
      </c>
      <c r="E123" s="10">
        <v>46309</v>
      </c>
      <c r="F123" s="24">
        <f t="shared" si="9"/>
        <v>16.594475019411171</v>
      </c>
      <c r="G123" s="24">
        <f t="shared" si="10"/>
        <v>60.791389742112223</v>
      </c>
      <c r="H123" s="20">
        <f t="shared" si="11"/>
        <v>22.614135238476603</v>
      </c>
      <c r="I123" s="5"/>
      <c r="J123" s="5"/>
    </row>
    <row r="124" spans="1:10" s="6" customFormat="1" ht="15" x14ac:dyDescent="0.25">
      <c r="A124" s="37" t="s">
        <v>36</v>
      </c>
      <c r="B124" s="16">
        <v>176358</v>
      </c>
      <c r="C124" s="27">
        <v>24502</v>
      </c>
      <c r="D124" s="27">
        <v>103635</v>
      </c>
      <c r="E124" s="10">
        <v>48221</v>
      </c>
      <c r="F124" s="24">
        <f t="shared" si="9"/>
        <v>13.893330611596866</v>
      </c>
      <c r="G124" s="24">
        <f t="shared" si="10"/>
        <v>58.763991426530126</v>
      </c>
      <c r="H124" s="20">
        <f t="shared" si="11"/>
        <v>27.342677961873008</v>
      </c>
      <c r="I124" s="5"/>
      <c r="J124" s="5"/>
    </row>
    <row r="125" spans="1:10" s="6" customFormat="1" ht="23.25" x14ac:dyDescent="0.25">
      <c r="A125" s="36" t="s">
        <v>146</v>
      </c>
      <c r="B125" s="15">
        <v>1789371</v>
      </c>
      <c r="C125" s="26">
        <v>258193</v>
      </c>
      <c r="D125" s="26">
        <v>1077825</v>
      </c>
      <c r="E125" s="4">
        <v>453353</v>
      </c>
      <c r="F125" s="23">
        <f t="shared" si="9"/>
        <v>14.429260337850563</v>
      </c>
      <c r="G125" s="23">
        <f t="shared" si="10"/>
        <v>60.234853476445075</v>
      </c>
      <c r="H125" s="19">
        <f t="shared" si="11"/>
        <v>25.335886185704361</v>
      </c>
      <c r="I125" s="5"/>
      <c r="J125" s="5"/>
    </row>
    <row r="126" spans="1:10" s="6" customFormat="1" ht="15" x14ac:dyDescent="0.25">
      <c r="A126" s="37" t="s">
        <v>35</v>
      </c>
      <c r="B126" s="16">
        <v>156438</v>
      </c>
      <c r="C126" s="27">
        <v>25812</v>
      </c>
      <c r="D126" s="27">
        <v>91455</v>
      </c>
      <c r="E126" s="10">
        <v>39171</v>
      </c>
      <c r="F126" s="24">
        <f t="shared" si="9"/>
        <v>16.499827407663101</v>
      </c>
      <c r="G126" s="24">
        <f t="shared" si="10"/>
        <v>58.460859893376295</v>
      </c>
      <c r="H126" s="20">
        <f t="shared" si="11"/>
        <v>25.039312698960607</v>
      </c>
      <c r="I126" s="5"/>
      <c r="J126" s="5"/>
    </row>
    <row r="127" spans="1:10" s="6" customFormat="1" ht="15" x14ac:dyDescent="0.25">
      <c r="A127" s="37" t="s">
        <v>34</v>
      </c>
      <c r="B127" s="16">
        <v>85883</v>
      </c>
      <c r="C127" s="27">
        <v>12448</v>
      </c>
      <c r="D127" s="27">
        <v>53465</v>
      </c>
      <c r="E127" s="10">
        <v>19970</v>
      </c>
      <c r="F127" s="24">
        <f t="shared" si="9"/>
        <v>14.494137372937601</v>
      </c>
      <c r="G127" s="24">
        <f t="shared" si="10"/>
        <v>62.253298091589727</v>
      </c>
      <c r="H127" s="20">
        <f t="shared" si="11"/>
        <v>23.252564535472679</v>
      </c>
      <c r="I127" s="5"/>
      <c r="J127" s="5"/>
    </row>
    <row r="128" spans="1:10" s="6" customFormat="1" ht="15" x14ac:dyDescent="0.25">
      <c r="A128" s="37" t="s">
        <v>33</v>
      </c>
      <c r="B128" s="16">
        <v>102794</v>
      </c>
      <c r="C128" s="27">
        <v>15680</v>
      </c>
      <c r="D128" s="27">
        <v>57461</v>
      </c>
      <c r="E128" s="10">
        <v>29653</v>
      </c>
      <c r="F128" s="24">
        <f t="shared" si="9"/>
        <v>15.253808588049885</v>
      </c>
      <c r="G128" s="24">
        <f t="shared" si="10"/>
        <v>55.899176994766229</v>
      </c>
      <c r="H128" s="20">
        <f t="shared" si="11"/>
        <v>28.847014417183882</v>
      </c>
      <c r="I128" s="5"/>
      <c r="J128" s="5"/>
    </row>
    <row r="129" spans="1:10" s="6" customFormat="1" ht="15" x14ac:dyDescent="0.25">
      <c r="A129" s="37" t="s">
        <v>32</v>
      </c>
      <c r="B129" s="16">
        <v>104850</v>
      </c>
      <c r="C129" s="27">
        <v>13941</v>
      </c>
      <c r="D129" s="27">
        <v>66940</v>
      </c>
      <c r="E129" s="10">
        <v>23969</v>
      </c>
      <c r="F129" s="24">
        <f t="shared" si="9"/>
        <v>13.296137339055795</v>
      </c>
      <c r="G129" s="24">
        <f t="shared" si="10"/>
        <v>63.84358607534574</v>
      </c>
      <c r="H129" s="20">
        <f t="shared" si="11"/>
        <v>22.860276585598474</v>
      </c>
      <c r="I129" s="5"/>
      <c r="J129" s="5"/>
    </row>
    <row r="130" spans="1:10" s="6" customFormat="1" ht="15" x14ac:dyDescent="0.25">
      <c r="A130" s="37" t="s">
        <v>31</v>
      </c>
      <c r="B130" s="16">
        <v>52861</v>
      </c>
      <c r="C130" s="27">
        <v>7127</v>
      </c>
      <c r="D130" s="27">
        <v>32725</v>
      </c>
      <c r="E130" s="10">
        <v>13009</v>
      </c>
      <c r="F130" s="24">
        <f t="shared" si="9"/>
        <v>13.482529653241521</v>
      </c>
      <c r="G130" s="24">
        <f t="shared" si="10"/>
        <v>61.907644577287599</v>
      </c>
      <c r="H130" s="20">
        <f t="shared" si="11"/>
        <v>24.609825769470877</v>
      </c>
      <c r="I130" s="5"/>
      <c r="J130" s="5"/>
    </row>
    <row r="131" spans="1:10" s="6" customFormat="1" ht="15" x14ac:dyDescent="0.25">
      <c r="A131" s="37" t="s">
        <v>30</v>
      </c>
      <c r="B131" s="16">
        <v>133707</v>
      </c>
      <c r="C131" s="27">
        <v>20251</v>
      </c>
      <c r="D131" s="27">
        <v>77927</v>
      </c>
      <c r="E131" s="10">
        <v>35529</v>
      </c>
      <c r="F131" s="24">
        <f t="shared" si="9"/>
        <v>15.14580388461337</v>
      </c>
      <c r="G131" s="24">
        <f t="shared" si="10"/>
        <v>58.28191493339915</v>
      </c>
      <c r="H131" s="20">
        <f t="shared" si="11"/>
        <v>26.572281181987478</v>
      </c>
      <c r="I131" s="5"/>
      <c r="J131" s="5"/>
    </row>
    <row r="132" spans="1:10" s="6" customFormat="1" ht="15" x14ac:dyDescent="0.25">
      <c r="A132" s="37" t="s">
        <v>29</v>
      </c>
      <c r="B132" s="16">
        <v>89130</v>
      </c>
      <c r="C132" s="27">
        <v>9733</v>
      </c>
      <c r="D132" s="27">
        <v>58387</v>
      </c>
      <c r="E132" s="10">
        <v>21010</v>
      </c>
      <c r="F132" s="24">
        <f t="shared" si="9"/>
        <v>10.92000448782677</v>
      </c>
      <c r="G132" s="24">
        <f t="shared" si="10"/>
        <v>65.50768540334343</v>
      </c>
      <c r="H132" s="20">
        <f t="shared" si="11"/>
        <v>23.5723101088298</v>
      </c>
      <c r="I132" s="5"/>
      <c r="J132" s="5"/>
    </row>
    <row r="133" spans="1:10" s="6" customFormat="1" ht="15" x14ac:dyDescent="0.25">
      <c r="A133" s="37" t="s">
        <v>28</v>
      </c>
      <c r="B133" s="16">
        <v>83046</v>
      </c>
      <c r="C133" s="27">
        <v>12828</v>
      </c>
      <c r="D133" s="27">
        <v>49879</v>
      </c>
      <c r="E133" s="10">
        <v>20339</v>
      </c>
      <c r="F133" s="24">
        <f t="shared" si="9"/>
        <v>15.446860775955496</v>
      </c>
      <c r="G133" s="24">
        <f t="shared" si="10"/>
        <v>60.061893408472415</v>
      </c>
      <c r="H133" s="20">
        <f t="shared" si="11"/>
        <v>24.491245815572093</v>
      </c>
      <c r="I133" s="5"/>
      <c r="J133" s="5"/>
    </row>
    <row r="134" spans="1:10" s="6" customFormat="1" ht="15" x14ac:dyDescent="0.25">
      <c r="A134" s="37" t="s">
        <v>27</v>
      </c>
      <c r="B134" s="16">
        <v>120624</v>
      </c>
      <c r="C134" s="27">
        <v>17834</v>
      </c>
      <c r="D134" s="27">
        <v>72268</v>
      </c>
      <c r="E134" s="10">
        <v>30522</v>
      </c>
      <c r="F134" s="24">
        <f t="shared" si="9"/>
        <v>14.784785780607507</v>
      </c>
      <c r="G134" s="24">
        <f t="shared" si="10"/>
        <v>59.911792014856083</v>
      </c>
      <c r="H134" s="20">
        <f t="shared" si="11"/>
        <v>25.303422204536414</v>
      </c>
      <c r="I134" s="5"/>
      <c r="J134" s="5"/>
    </row>
    <row r="135" spans="1:10" s="6" customFormat="1" ht="15" x14ac:dyDescent="0.25">
      <c r="A135" s="37" t="s">
        <v>26</v>
      </c>
      <c r="B135" s="16">
        <v>78098</v>
      </c>
      <c r="C135" s="27">
        <v>10952</v>
      </c>
      <c r="D135" s="27">
        <v>45524</v>
      </c>
      <c r="E135" s="10">
        <v>21622</v>
      </c>
      <c r="F135" s="24">
        <f t="shared" si="9"/>
        <v>14.023406489282698</v>
      </c>
      <c r="G135" s="24">
        <f t="shared" si="10"/>
        <v>58.290865323055655</v>
      </c>
      <c r="H135" s="20">
        <f t="shared" si="11"/>
        <v>27.685728187661656</v>
      </c>
      <c r="I135" s="5"/>
      <c r="J135" s="5"/>
    </row>
    <row r="136" spans="1:10" s="6" customFormat="1" ht="15" x14ac:dyDescent="0.25">
      <c r="A136" s="37" t="s">
        <v>25</v>
      </c>
      <c r="B136" s="16">
        <v>127828</v>
      </c>
      <c r="C136" s="27">
        <v>17513</v>
      </c>
      <c r="D136" s="27">
        <v>76466</v>
      </c>
      <c r="E136" s="10">
        <v>33849</v>
      </c>
      <c r="F136" s="24">
        <f t="shared" si="9"/>
        <v>13.700441217886535</v>
      </c>
      <c r="G136" s="24">
        <f t="shared" si="10"/>
        <v>59.819444879056228</v>
      </c>
      <c r="H136" s="20">
        <f t="shared" si="11"/>
        <v>26.480113903057234</v>
      </c>
      <c r="I136" s="5"/>
      <c r="J136" s="5"/>
    </row>
    <row r="137" spans="1:10" s="6" customFormat="1" ht="15" x14ac:dyDescent="0.25">
      <c r="A137" s="37" t="s">
        <v>24</v>
      </c>
      <c r="B137" s="16">
        <v>146688</v>
      </c>
      <c r="C137" s="27">
        <v>22308</v>
      </c>
      <c r="D137" s="27">
        <v>88033</v>
      </c>
      <c r="E137" s="10">
        <v>36347</v>
      </c>
      <c r="F137" s="24">
        <f t="shared" si="9"/>
        <v>15.207787958115182</v>
      </c>
      <c r="G137" s="24">
        <f t="shared" si="10"/>
        <v>60.013770724258286</v>
      </c>
      <c r="H137" s="20">
        <f t="shared" si="11"/>
        <v>24.778441317626527</v>
      </c>
      <c r="I137" s="5"/>
      <c r="J137" s="5"/>
    </row>
    <row r="138" spans="1:10" s="6" customFormat="1" ht="15" x14ac:dyDescent="0.25">
      <c r="A138" s="37" t="s">
        <v>23</v>
      </c>
      <c r="B138" s="16">
        <v>123922</v>
      </c>
      <c r="C138" s="27">
        <v>15875</v>
      </c>
      <c r="D138" s="27">
        <v>75945</v>
      </c>
      <c r="E138" s="10">
        <v>32102</v>
      </c>
      <c r="F138" s="24">
        <f t="shared" si="9"/>
        <v>12.810477558464195</v>
      </c>
      <c r="G138" s="24">
        <f t="shared" si="10"/>
        <v>61.284517680476426</v>
      </c>
      <c r="H138" s="20">
        <f t="shared" si="11"/>
        <v>25.905004761059374</v>
      </c>
      <c r="I138" s="5"/>
      <c r="J138" s="5"/>
    </row>
    <row r="139" spans="1:10" s="6" customFormat="1" ht="15" x14ac:dyDescent="0.25">
      <c r="A139" s="37" t="s">
        <v>22</v>
      </c>
      <c r="B139" s="16">
        <v>111115</v>
      </c>
      <c r="C139" s="27">
        <v>15700</v>
      </c>
      <c r="D139" s="27">
        <v>65252</v>
      </c>
      <c r="E139" s="10">
        <v>30163</v>
      </c>
      <c r="F139" s="24">
        <f t="shared" si="9"/>
        <v>14.129505467308645</v>
      </c>
      <c r="G139" s="24">
        <f t="shared" si="10"/>
        <v>58.72474463393781</v>
      </c>
      <c r="H139" s="20">
        <f t="shared" si="11"/>
        <v>27.145749898753547</v>
      </c>
      <c r="I139" s="5"/>
      <c r="J139" s="5"/>
    </row>
    <row r="140" spans="1:10" s="6" customFormat="1" ht="15" x14ac:dyDescent="0.25">
      <c r="A140" s="37" t="s">
        <v>21</v>
      </c>
      <c r="B140" s="16">
        <v>113235</v>
      </c>
      <c r="C140" s="27">
        <v>17401</v>
      </c>
      <c r="D140" s="27">
        <v>67282</v>
      </c>
      <c r="E140" s="10">
        <v>28552</v>
      </c>
      <c r="F140" s="24">
        <f t="shared" si="9"/>
        <v>15.367156797809864</v>
      </c>
      <c r="G140" s="24">
        <f t="shared" si="10"/>
        <v>59.418024462401199</v>
      </c>
      <c r="H140" s="20">
        <f t="shared" si="11"/>
        <v>25.214818739788935</v>
      </c>
      <c r="I140" s="5"/>
      <c r="J140" s="5"/>
    </row>
    <row r="141" spans="1:10" s="6" customFormat="1" ht="15" x14ac:dyDescent="0.25">
      <c r="A141" s="37" t="s">
        <v>20</v>
      </c>
      <c r="B141" s="16">
        <v>159152</v>
      </c>
      <c r="C141" s="27">
        <v>22790</v>
      </c>
      <c r="D141" s="27">
        <v>98816</v>
      </c>
      <c r="E141" s="10">
        <v>37546</v>
      </c>
      <c r="F141" s="24">
        <f t="shared" ref="F141:F163" si="12">C141/B141*100</f>
        <v>14.319644113803157</v>
      </c>
      <c r="G141" s="24">
        <f t="shared" ref="G141:G163" si="13">D141/B141*100</f>
        <v>62.089072082034782</v>
      </c>
      <c r="H141" s="20">
        <f t="shared" ref="H141:H163" si="14">E141/B141*100</f>
        <v>23.591283804162057</v>
      </c>
      <c r="I141" s="5"/>
      <c r="J141" s="5"/>
    </row>
    <row r="142" spans="1:10" s="6" customFormat="1" ht="34.5" x14ac:dyDescent="0.25">
      <c r="A142" s="36" t="s">
        <v>145</v>
      </c>
      <c r="B142" s="15">
        <v>470141</v>
      </c>
      <c r="C142" s="26">
        <v>84589</v>
      </c>
      <c r="D142" s="26">
        <v>300949</v>
      </c>
      <c r="E142" s="4">
        <v>84603</v>
      </c>
      <c r="F142" s="23">
        <f t="shared" si="12"/>
        <v>17.992261895899315</v>
      </c>
      <c r="G142" s="23">
        <f t="shared" si="13"/>
        <v>64.012498378146134</v>
      </c>
      <c r="H142" s="19">
        <f t="shared" si="14"/>
        <v>17.995239725954555</v>
      </c>
      <c r="I142" s="5"/>
      <c r="J142" s="5"/>
    </row>
    <row r="143" spans="1:10" s="6" customFormat="1" ht="15" x14ac:dyDescent="0.25">
      <c r="A143" s="37" t="s">
        <v>18</v>
      </c>
      <c r="B143" s="16">
        <v>59580</v>
      </c>
      <c r="C143" s="27">
        <v>13491</v>
      </c>
      <c r="D143" s="27">
        <v>36848</v>
      </c>
      <c r="E143" s="10">
        <v>9241</v>
      </c>
      <c r="F143" s="24">
        <f t="shared" si="12"/>
        <v>22.643504531722055</v>
      </c>
      <c r="G143" s="24">
        <f t="shared" si="13"/>
        <v>61.846257133266192</v>
      </c>
      <c r="H143" s="20">
        <f t="shared" si="14"/>
        <v>15.510238335011749</v>
      </c>
      <c r="I143" s="5"/>
      <c r="J143" s="5"/>
    </row>
    <row r="144" spans="1:10" s="6" customFormat="1" ht="15" x14ac:dyDescent="0.25">
      <c r="A144" s="37" t="s">
        <v>17</v>
      </c>
      <c r="B144" s="16">
        <v>19160</v>
      </c>
      <c r="C144" s="27">
        <v>3895</v>
      </c>
      <c r="D144" s="27">
        <v>11423</v>
      </c>
      <c r="E144" s="10">
        <v>3842</v>
      </c>
      <c r="F144" s="24">
        <f t="shared" si="12"/>
        <v>20.328810020876826</v>
      </c>
      <c r="G144" s="24">
        <f t="shared" si="13"/>
        <v>59.618997912317326</v>
      </c>
      <c r="H144" s="20">
        <f t="shared" si="14"/>
        <v>20.052192066805848</v>
      </c>
      <c r="I144" s="5"/>
      <c r="J144" s="5"/>
    </row>
    <row r="145" spans="1:10" s="6" customFormat="1" ht="15" x14ac:dyDescent="0.25">
      <c r="A145" s="37" t="s">
        <v>15</v>
      </c>
      <c r="B145" s="16">
        <v>38788</v>
      </c>
      <c r="C145" s="27">
        <v>7090</v>
      </c>
      <c r="D145" s="27">
        <v>24188</v>
      </c>
      <c r="E145" s="10">
        <v>7510</v>
      </c>
      <c r="F145" s="24">
        <f t="shared" si="12"/>
        <v>18.278849128596473</v>
      </c>
      <c r="G145" s="24">
        <f t="shared" si="13"/>
        <v>62.359492626585542</v>
      </c>
      <c r="H145" s="20">
        <f t="shared" si="14"/>
        <v>19.361658244817985</v>
      </c>
      <c r="I145" s="5"/>
      <c r="J145" s="5"/>
    </row>
    <row r="146" spans="1:10" s="6" customFormat="1" ht="15" x14ac:dyDescent="0.25">
      <c r="A146" s="37" t="s">
        <v>12</v>
      </c>
      <c r="B146" s="16">
        <v>21309</v>
      </c>
      <c r="C146" s="27">
        <v>2212</v>
      </c>
      <c r="D146" s="27">
        <v>14716</v>
      </c>
      <c r="E146" s="10">
        <v>4381</v>
      </c>
      <c r="F146" s="24">
        <f t="shared" si="12"/>
        <v>10.38059036088038</v>
      </c>
      <c r="G146" s="24">
        <f t="shared" si="13"/>
        <v>69.060021587122804</v>
      </c>
      <c r="H146" s="20">
        <f t="shared" si="14"/>
        <v>20.559388051996809</v>
      </c>
      <c r="I146" s="5"/>
      <c r="J146" s="5"/>
    </row>
    <row r="147" spans="1:10" s="6" customFormat="1" ht="15" x14ac:dyDescent="0.25">
      <c r="A147" s="37" t="s">
        <v>10</v>
      </c>
      <c r="B147" s="16">
        <v>15216</v>
      </c>
      <c r="C147" s="27">
        <v>2654</v>
      </c>
      <c r="D147" s="27">
        <v>9020</v>
      </c>
      <c r="E147" s="10">
        <v>3542</v>
      </c>
      <c r="F147" s="24">
        <f t="shared" si="12"/>
        <v>17.442166140904312</v>
      </c>
      <c r="G147" s="24">
        <f t="shared" si="13"/>
        <v>59.279705573080967</v>
      </c>
      <c r="H147" s="20">
        <f t="shared" si="14"/>
        <v>23.27812828601472</v>
      </c>
      <c r="I147" s="5"/>
      <c r="J147" s="5"/>
    </row>
    <row r="148" spans="1:10" s="6" customFormat="1" ht="15" x14ac:dyDescent="0.25">
      <c r="A148" s="37" t="s">
        <v>8</v>
      </c>
      <c r="B148" s="16">
        <v>101050</v>
      </c>
      <c r="C148" s="27">
        <v>14285</v>
      </c>
      <c r="D148" s="27">
        <v>69664</v>
      </c>
      <c r="E148" s="10">
        <v>17101</v>
      </c>
      <c r="F148" s="24">
        <f t="shared" si="12"/>
        <v>14.136566056407718</v>
      </c>
      <c r="G148" s="24">
        <f t="shared" si="13"/>
        <v>68.940128649183578</v>
      </c>
      <c r="H148" s="20">
        <f t="shared" si="14"/>
        <v>16.923305294408706</v>
      </c>
      <c r="I148" s="5"/>
      <c r="J148" s="5"/>
    </row>
    <row r="149" spans="1:10" s="6" customFormat="1" ht="15" x14ac:dyDescent="0.25">
      <c r="A149" s="37" t="s">
        <v>7</v>
      </c>
      <c r="B149" s="16">
        <v>21390</v>
      </c>
      <c r="C149" s="27">
        <v>3551</v>
      </c>
      <c r="D149" s="27">
        <v>13891</v>
      </c>
      <c r="E149" s="10">
        <v>3948</v>
      </c>
      <c r="F149" s="24">
        <f t="shared" si="12"/>
        <v>16.601215521271623</v>
      </c>
      <c r="G149" s="24">
        <f t="shared" si="13"/>
        <v>64.941561477325848</v>
      </c>
      <c r="H149" s="20">
        <f t="shared" si="14"/>
        <v>18.457223001402525</v>
      </c>
      <c r="I149" s="5"/>
      <c r="J149" s="5"/>
    </row>
    <row r="150" spans="1:10" s="6" customFormat="1" ht="15" x14ac:dyDescent="0.25">
      <c r="A150" s="37" t="s">
        <v>3</v>
      </c>
      <c r="B150" s="16">
        <v>28810</v>
      </c>
      <c r="C150" s="27">
        <v>4506</v>
      </c>
      <c r="D150" s="27">
        <v>17379</v>
      </c>
      <c r="E150" s="10">
        <v>6925</v>
      </c>
      <c r="F150" s="24">
        <f t="shared" si="12"/>
        <v>15.640402637972924</v>
      </c>
      <c r="G150" s="24">
        <f t="shared" si="13"/>
        <v>60.322804581742453</v>
      </c>
      <c r="H150" s="20">
        <f t="shared" si="14"/>
        <v>24.036792780284625</v>
      </c>
      <c r="I150" s="5"/>
      <c r="J150" s="5"/>
    </row>
    <row r="151" spans="1:10" s="6" customFormat="1" ht="15" x14ac:dyDescent="0.25">
      <c r="A151" s="37" t="s">
        <v>2</v>
      </c>
      <c r="B151" s="16">
        <v>93474</v>
      </c>
      <c r="C151" s="27">
        <v>23040</v>
      </c>
      <c r="D151" s="27">
        <v>58496</v>
      </c>
      <c r="E151" s="10">
        <v>11938</v>
      </c>
      <c r="F151" s="24">
        <f t="shared" si="12"/>
        <v>24.648565376468323</v>
      </c>
      <c r="G151" s="24">
        <f t="shared" si="13"/>
        <v>62.5799687613668</v>
      </c>
      <c r="H151" s="20">
        <f t="shared" si="14"/>
        <v>12.771465862164879</v>
      </c>
      <c r="I151" s="5"/>
      <c r="J151" s="5"/>
    </row>
    <row r="152" spans="1:10" s="6" customFormat="1" ht="15" customHeight="1" x14ac:dyDescent="0.25">
      <c r="A152" s="37" t="s">
        <v>1</v>
      </c>
      <c r="B152" s="16">
        <v>14833</v>
      </c>
      <c r="C152" s="27">
        <v>2954</v>
      </c>
      <c r="D152" s="27">
        <v>8582</v>
      </c>
      <c r="E152" s="10">
        <v>3297</v>
      </c>
      <c r="F152" s="24">
        <f t="shared" si="12"/>
        <v>19.915054270882493</v>
      </c>
      <c r="G152" s="24">
        <f t="shared" si="13"/>
        <v>57.857479943369519</v>
      </c>
      <c r="H152" s="20">
        <f t="shared" si="14"/>
        <v>22.227465785747995</v>
      </c>
      <c r="I152" s="5"/>
      <c r="J152" s="5"/>
    </row>
    <row r="153" spans="1:10" ht="15" customHeight="1" x14ac:dyDescent="0.2">
      <c r="A153" s="37" t="s">
        <v>161</v>
      </c>
      <c r="B153" s="16">
        <v>56531</v>
      </c>
      <c r="C153" s="40">
        <v>6911</v>
      </c>
      <c r="D153" s="40">
        <v>36742</v>
      </c>
      <c r="E153" s="41">
        <v>12878</v>
      </c>
      <c r="F153" s="24">
        <f t="shared" si="12"/>
        <v>12.225150802214714</v>
      </c>
      <c r="G153" s="24">
        <f t="shared" si="13"/>
        <v>64.994427836054555</v>
      </c>
      <c r="H153" s="24">
        <f t="shared" si="14"/>
        <v>22.780421361730731</v>
      </c>
      <c r="I153" s="1"/>
      <c r="J153" s="1"/>
    </row>
    <row r="154" spans="1:10" s="6" customFormat="1" ht="34.5" x14ac:dyDescent="0.25">
      <c r="A154" s="36" t="s">
        <v>144</v>
      </c>
      <c r="B154" s="15">
        <v>109360</v>
      </c>
      <c r="C154" s="22">
        <v>17223</v>
      </c>
      <c r="D154" s="22">
        <v>64538</v>
      </c>
      <c r="E154" s="28">
        <v>27599</v>
      </c>
      <c r="F154" s="23">
        <f t="shared" si="12"/>
        <v>15.748902706656914</v>
      </c>
      <c r="G154" s="23">
        <f t="shared" si="13"/>
        <v>59.01426481346013</v>
      </c>
      <c r="H154" s="23">
        <f t="shared" si="14"/>
        <v>25.236832479882953</v>
      </c>
      <c r="I154" s="5"/>
      <c r="J154" s="5"/>
    </row>
    <row r="155" spans="1:10" s="6" customFormat="1" ht="15" x14ac:dyDescent="0.25">
      <c r="A155" s="37" t="s">
        <v>16</v>
      </c>
      <c r="B155" s="16">
        <v>14485</v>
      </c>
      <c r="C155" s="27">
        <v>2258</v>
      </c>
      <c r="D155" s="27">
        <v>8576</v>
      </c>
      <c r="E155" s="10">
        <v>3651</v>
      </c>
      <c r="F155" s="24">
        <f t="shared" si="12"/>
        <v>15.588539868829823</v>
      </c>
      <c r="G155" s="24">
        <f t="shared" si="13"/>
        <v>59.206075250258891</v>
      </c>
      <c r="H155" s="20">
        <f t="shared" si="14"/>
        <v>25.205384880911286</v>
      </c>
      <c r="I155" s="5"/>
      <c r="J155" s="5"/>
    </row>
    <row r="156" spans="1:10" s="6" customFormat="1" ht="15" x14ac:dyDescent="0.25">
      <c r="A156" s="37" t="s">
        <v>14</v>
      </c>
      <c r="B156" s="16">
        <v>11289</v>
      </c>
      <c r="C156" s="27">
        <v>2139</v>
      </c>
      <c r="D156" s="27">
        <v>6458</v>
      </c>
      <c r="E156" s="10">
        <v>2692</v>
      </c>
      <c r="F156" s="24">
        <f t="shared" si="12"/>
        <v>18.947648153069359</v>
      </c>
      <c r="G156" s="24">
        <f t="shared" si="13"/>
        <v>57.206129860926566</v>
      </c>
      <c r="H156" s="20">
        <f t="shared" si="14"/>
        <v>23.846221986004075</v>
      </c>
      <c r="I156" s="5"/>
      <c r="J156" s="5"/>
    </row>
    <row r="157" spans="1:10" s="6" customFormat="1" ht="15" x14ac:dyDescent="0.25">
      <c r="A157" s="37" t="s">
        <v>13</v>
      </c>
      <c r="B157" s="16">
        <v>5289</v>
      </c>
      <c r="C157" s="27">
        <v>822</v>
      </c>
      <c r="D157" s="27">
        <v>2983</v>
      </c>
      <c r="E157" s="10">
        <v>1484</v>
      </c>
      <c r="F157" s="24">
        <f t="shared" si="12"/>
        <v>15.541690300623937</v>
      </c>
      <c r="G157" s="24">
        <f t="shared" si="13"/>
        <v>56.400075628663259</v>
      </c>
      <c r="H157" s="20">
        <f t="shared" si="14"/>
        <v>28.0582340707128</v>
      </c>
      <c r="I157" s="5"/>
      <c r="J157" s="5"/>
    </row>
    <row r="158" spans="1:10" s="6" customFormat="1" ht="15" x14ac:dyDescent="0.25">
      <c r="A158" s="37" t="s">
        <v>11</v>
      </c>
      <c r="B158" s="16">
        <v>12698</v>
      </c>
      <c r="C158" s="27">
        <v>1422</v>
      </c>
      <c r="D158" s="27">
        <v>7791</v>
      </c>
      <c r="E158" s="10">
        <v>3485</v>
      </c>
      <c r="F158" s="24">
        <f t="shared" si="12"/>
        <v>11.198613954953537</v>
      </c>
      <c r="G158" s="24">
        <f t="shared" si="13"/>
        <v>61.356119073869898</v>
      </c>
      <c r="H158" s="20">
        <f t="shared" si="14"/>
        <v>27.445266971176562</v>
      </c>
      <c r="I158" s="5"/>
      <c r="J158" s="5"/>
    </row>
    <row r="159" spans="1:10" s="6" customFormat="1" ht="23.25" x14ac:dyDescent="0.25">
      <c r="A159" s="37" t="s">
        <v>9</v>
      </c>
      <c r="B159" s="16">
        <v>9171</v>
      </c>
      <c r="C159" s="27">
        <v>1447</v>
      </c>
      <c r="D159" s="27">
        <v>5198</v>
      </c>
      <c r="E159" s="10">
        <v>2526</v>
      </c>
      <c r="F159" s="24">
        <f t="shared" si="12"/>
        <v>15.777995856504198</v>
      </c>
      <c r="G159" s="24">
        <f t="shared" si="13"/>
        <v>56.678660996619776</v>
      </c>
      <c r="H159" s="20">
        <f t="shared" si="14"/>
        <v>27.543343146876019</v>
      </c>
      <c r="I159" s="5"/>
      <c r="J159" s="5"/>
    </row>
    <row r="160" spans="1:10" s="6" customFormat="1" ht="15" x14ac:dyDescent="0.25">
      <c r="A160" s="37" t="s">
        <v>6</v>
      </c>
      <c r="B160" s="16">
        <v>17781</v>
      </c>
      <c r="C160" s="27">
        <v>3048</v>
      </c>
      <c r="D160" s="27">
        <v>11056</v>
      </c>
      <c r="E160" s="10">
        <v>3677</v>
      </c>
      <c r="F160" s="24">
        <f t="shared" si="12"/>
        <v>17.141893031887971</v>
      </c>
      <c r="G160" s="24">
        <f t="shared" si="13"/>
        <v>62.178730105168434</v>
      </c>
      <c r="H160" s="20">
        <f t="shared" si="14"/>
        <v>20.679376862943592</v>
      </c>
      <c r="I160" s="5"/>
      <c r="J160" s="5"/>
    </row>
    <row r="161" spans="1:10" s="6" customFormat="1" ht="15" x14ac:dyDescent="0.25">
      <c r="A161" s="37" t="s">
        <v>5</v>
      </c>
      <c r="B161" s="16">
        <v>20336</v>
      </c>
      <c r="C161" s="27">
        <v>3363</v>
      </c>
      <c r="D161" s="27">
        <v>12346</v>
      </c>
      <c r="E161" s="10">
        <v>4627</v>
      </c>
      <c r="F161" s="24">
        <f t="shared" si="12"/>
        <v>16.537175452399687</v>
      </c>
      <c r="G161" s="24">
        <f t="shared" si="13"/>
        <v>60.710070810385517</v>
      </c>
      <c r="H161" s="20">
        <f t="shared" si="14"/>
        <v>22.752753737214793</v>
      </c>
      <c r="I161" s="5"/>
      <c r="J161" s="5"/>
    </row>
    <row r="162" spans="1:10" s="6" customFormat="1" ht="15" x14ac:dyDescent="0.25">
      <c r="A162" s="37" t="s">
        <v>4</v>
      </c>
      <c r="B162" s="16">
        <v>6207</v>
      </c>
      <c r="C162" s="27">
        <v>1002</v>
      </c>
      <c r="D162" s="27">
        <v>3325</v>
      </c>
      <c r="E162" s="10">
        <v>1880</v>
      </c>
      <c r="F162" s="24">
        <f t="shared" si="12"/>
        <v>16.143064282261964</v>
      </c>
      <c r="G162" s="24">
        <f t="shared" si="13"/>
        <v>53.568551635250529</v>
      </c>
      <c r="H162" s="20">
        <f t="shared" si="14"/>
        <v>30.288384082487514</v>
      </c>
      <c r="I162" s="5"/>
      <c r="J162" s="5"/>
    </row>
    <row r="163" spans="1:10" s="6" customFormat="1" ht="15" x14ac:dyDescent="0.25">
      <c r="A163" s="38" t="s">
        <v>0</v>
      </c>
      <c r="B163" s="34">
        <v>12104</v>
      </c>
      <c r="C163" s="30">
        <v>1722</v>
      </c>
      <c r="D163" s="30">
        <v>6805</v>
      </c>
      <c r="E163" s="33">
        <v>3577</v>
      </c>
      <c r="F163" s="31">
        <f t="shared" si="12"/>
        <v>14.226701916721746</v>
      </c>
      <c r="G163" s="31">
        <f t="shared" si="13"/>
        <v>56.221083939193647</v>
      </c>
      <c r="H163" s="29">
        <f t="shared" si="14"/>
        <v>29.552214144084598</v>
      </c>
      <c r="I163" s="5"/>
      <c r="J163" s="5"/>
    </row>
    <row r="164" spans="1:10" x14ac:dyDescent="0.2">
      <c r="B164" s="39"/>
      <c r="C164" s="39"/>
      <c r="D164" s="39"/>
      <c r="E164" s="39"/>
    </row>
  </sheetData>
  <mergeCells count="6">
    <mergeCell ref="A1:H1"/>
    <mergeCell ref="A3:E3"/>
    <mergeCell ref="A4:A5"/>
    <mergeCell ref="B4:B5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Москва</vt:lpstr>
      <vt:lpstr>Москва!Print_Area</vt:lpstr>
      <vt:lpstr>Москва!Print_Titles</vt:lpstr>
      <vt:lpstr>Москва!Shapka</vt:lpstr>
      <vt:lpstr>Москва!TableHeader</vt:lpstr>
      <vt:lpstr>Москва!TableName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Денис Андреевич</dc:creator>
  <cp:lastModifiedBy>Кузьмина Елена Валерьевна</cp:lastModifiedBy>
  <dcterms:created xsi:type="dcterms:W3CDTF">2023-06-22T11:18:18Z</dcterms:created>
  <dcterms:modified xsi:type="dcterms:W3CDTF">2023-06-29T15:55:38Z</dcterms:modified>
</cp:coreProperties>
</file>