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г. Москва" sheetId="1" r:id="rId1"/>
  </sheets>
  <definedNames>
    <definedName name="_xlnm._FilterDatabase" localSheetId="0" hidden="1">'г. Москва'!$A$1:$A$70</definedName>
  </definedNames>
  <calcPr calcId="145621"/>
</workbook>
</file>

<file path=xl/calcChain.xml><?xml version="1.0" encoding="utf-8"?>
<calcChain xmlns="http://schemas.openxmlformats.org/spreadsheetml/2006/main">
  <c r="B70" i="1" l="1"/>
  <c r="B69" i="1"/>
  <c r="B68" i="1"/>
  <c r="B67" i="1"/>
  <c r="B65" i="1"/>
  <c r="B64" i="1"/>
  <c r="B63" i="1"/>
  <c r="B62" i="1"/>
  <c r="B60" i="1"/>
  <c r="B59" i="1"/>
  <c r="B58" i="1"/>
  <c r="B57" i="1"/>
  <c r="B55" i="1"/>
  <c r="B54" i="1"/>
  <c r="B53" i="1"/>
  <c r="B52" i="1"/>
  <c r="B50" i="1"/>
  <c r="B49" i="1"/>
  <c r="B48" i="1"/>
  <c r="B47" i="1"/>
  <c r="B45" i="1"/>
  <c r="B44" i="1"/>
  <c r="B43" i="1"/>
  <c r="B42" i="1"/>
  <c r="B40" i="1"/>
  <c r="B39" i="1"/>
  <c r="B38" i="1"/>
  <c r="B37" i="1"/>
  <c r="B35" i="1"/>
  <c r="B34" i="1"/>
  <c r="B33" i="1"/>
  <c r="B32" i="1"/>
  <c r="B30" i="1"/>
  <c r="B29" i="1"/>
  <c r="B28" i="1"/>
  <c r="B27" i="1"/>
  <c r="B25" i="1"/>
  <c r="B24" i="1"/>
  <c r="B23" i="1"/>
  <c r="B22" i="1"/>
  <c r="B20" i="1"/>
  <c r="B19" i="1"/>
  <c r="B18" i="1"/>
  <c r="B17" i="1"/>
  <c r="B15" i="1"/>
  <c r="B14" i="1"/>
  <c r="B13" i="1"/>
  <c r="B12" i="1"/>
</calcChain>
</file>

<file path=xl/sharedStrings.xml><?xml version="1.0" encoding="utf-8"?>
<sst xmlns="http://schemas.openxmlformats.org/spreadsheetml/2006/main" count="370" uniqueCount="31">
  <si>
    <t>Всего</t>
  </si>
  <si>
    <t>в том числе внутригородские районы с числом жителей</t>
  </si>
  <si>
    <t>менее 5000</t>
  </si>
  <si>
    <t>5000 – 9999</t>
  </si>
  <si>
    <t>10000 – 19999</t>
  </si>
  <si>
    <t>20000 – 49999</t>
  </si>
  <si>
    <t>50000 – 99999</t>
  </si>
  <si>
    <t>100000 – 249999</t>
  </si>
  <si>
    <t>250000 – 499999</t>
  </si>
  <si>
    <t>500000 – 999999</t>
  </si>
  <si>
    <t>1 млн и более</t>
  </si>
  <si>
    <t>А</t>
  </si>
  <si>
    <t>г. Москва</t>
  </si>
  <si>
    <t>Число внутригородских районов</t>
  </si>
  <si>
    <t>мужчины</t>
  </si>
  <si>
    <t>женщины</t>
  </si>
  <si>
    <t>-</t>
  </si>
  <si>
    <t>Муниципальные образования Восточного округа</t>
  </si>
  <si>
    <t>Муниципальные образования Западного округа</t>
  </si>
  <si>
    <t>Муниципальные образования Зеленоградского округа</t>
  </si>
  <si>
    <t>Муниципальные образования Новомосковского округа</t>
  </si>
  <si>
    <t>Муниципальные образования Северного округа</t>
  </si>
  <si>
    <t>Муниципальные образования Северо-Восточного округа</t>
  </si>
  <si>
    <t>Муниципальные образования Северо-Западного округа</t>
  </si>
  <si>
    <t>Муниципальные образования Троицкого округа</t>
  </si>
  <si>
    <t>Муниципальные образования Центрального округа</t>
  </si>
  <si>
    <t>Муниципальные образования Юго-Восточного округа</t>
  </si>
  <si>
    <t>Муниципальные образования Юго-Западного округа</t>
  </si>
  <si>
    <t>Муниципальные образования Южного округа</t>
  </si>
  <si>
    <t>численность городского населения</t>
  </si>
  <si>
    <t xml:space="preserve">6. ГРУППИРОВКА ВНУТРИГОРОДСКИХ РАЙОНОВ ПО ЧИСЛЕННОСТИ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</si>
</sst>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right"/>
    </xf>
    <xf numFmtId="3" fontId="8" fillId="0" borderId="5" xfId="2" applyNumberFormat="1" applyFont="1" applyFill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9" fillId="0" borderId="5" xfId="0" applyNumberFormat="1" applyFont="1" applyBorder="1"/>
    <xf numFmtId="0" fontId="9" fillId="0" borderId="6" xfId="0" applyFont="1" applyBorder="1"/>
    <xf numFmtId="0" fontId="9" fillId="0" borderId="5" xfId="0" applyFont="1" applyBorder="1"/>
    <xf numFmtId="0" fontId="0" fillId="0" borderId="0" xfId="0" applyBorder="1"/>
    <xf numFmtId="0" fontId="7" fillId="0" borderId="5" xfId="1" applyFont="1" applyBorder="1" applyAlignment="1">
      <alignment wrapText="1"/>
    </xf>
    <xf numFmtId="0" fontId="4" fillId="0" borderId="5" xfId="1" applyFont="1" applyBorder="1" applyAlignment="1">
      <alignment horizontal="left"/>
    </xf>
    <xf numFmtId="0" fontId="4" fillId="0" borderId="5" xfId="1" applyFont="1" applyBorder="1" applyAlignment="1">
      <alignment horizontal="center"/>
    </xf>
    <xf numFmtId="0" fontId="8" fillId="0" borderId="5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">
    <cellStyle name="Normal 2 2" xfId="1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A3" sqref="A3:A4"/>
    </sheetView>
  </sheetViews>
  <sheetFormatPr defaultRowHeight="15" x14ac:dyDescent="0.25"/>
  <cols>
    <col min="1" max="1" width="27.7109375" customWidth="1"/>
  </cols>
  <sheetData>
    <row r="1" spans="1:12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x14ac:dyDescent="0.25">
      <c r="A3" s="19"/>
      <c r="B3" s="20" t="s">
        <v>0</v>
      </c>
      <c r="C3" s="21" t="s">
        <v>1</v>
      </c>
      <c r="D3" s="22"/>
      <c r="E3" s="22"/>
      <c r="F3" s="22"/>
      <c r="G3" s="22"/>
      <c r="H3" s="22"/>
      <c r="I3" s="22"/>
      <c r="J3" s="22"/>
      <c r="K3" s="23"/>
    </row>
    <row r="4" spans="1:12" ht="18" x14ac:dyDescent="0.25">
      <c r="A4" s="19"/>
      <c r="B4" s="20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2" x14ac:dyDescent="0.25">
      <c r="A5" s="4" t="s">
        <v>11</v>
      </c>
      <c r="B5" s="3">
        <v>1</v>
      </c>
      <c r="C5" s="2">
        <v>2</v>
      </c>
      <c r="D5" s="3">
        <v>3</v>
      </c>
      <c r="E5" s="3">
        <v>4</v>
      </c>
      <c r="F5" s="3">
        <v>5</v>
      </c>
      <c r="G5" s="2">
        <v>6</v>
      </c>
      <c r="H5" s="3">
        <v>7</v>
      </c>
      <c r="I5" s="2">
        <v>8</v>
      </c>
      <c r="J5" s="3">
        <v>9</v>
      </c>
      <c r="K5" s="3">
        <v>10</v>
      </c>
    </row>
    <row r="6" spans="1:12" x14ac:dyDescent="0.25">
      <c r="A6" s="13" t="s">
        <v>12</v>
      </c>
      <c r="B6" s="7"/>
      <c r="C6" s="7"/>
      <c r="D6" s="7"/>
      <c r="E6" s="7"/>
      <c r="F6" s="7"/>
      <c r="G6" s="7"/>
      <c r="H6" s="10"/>
      <c r="I6" s="10"/>
      <c r="J6" s="10"/>
      <c r="K6" s="10"/>
      <c r="L6" s="12"/>
    </row>
    <row r="7" spans="1:12" x14ac:dyDescent="0.25">
      <c r="A7" s="14" t="s">
        <v>13</v>
      </c>
      <c r="B7" s="5">
        <v>146</v>
      </c>
      <c r="C7" s="5" t="s">
        <v>16</v>
      </c>
      <c r="D7" s="5">
        <v>3</v>
      </c>
      <c r="E7" s="5">
        <v>10</v>
      </c>
      <c r="F7" s="5">
        <v>19</v>
      </c>
      <c r="G7" s="5">
        <v>51</v>
      </c>
      <c r="H7" s="11">
        <v>62</v>
      </c>
      <c r="I7" s="11">
        <v>1</v>
      </c>
      <c r="J7" s="5" t="s">
        <v>16</v>
      </c>
      <c r="K7" s="5" t="s">
        <v>16</v>
      </c>
      <c r="L7" s="12"/>
    </row>
    <row r="8" spans="1:12" x14ac:dyDescent="0.25">
      <c r="A8" s="14" t="s">
        <v>29</v>
      </c>
      <c r="B8" s="5">
        <v>13010112</v>
      </c>
      <c r="C8" s="5" t="s">
        <v>16</v>
      </c>
      <c r="D8" s="5">
        <v>20667</v>
      </c>
      <c r="E8" s="5">
        <v>142747</v>
      </c>
      <c r="F8" s="5">
        <v>652779</v>
      </c>
      <c r="G8" s="5">
        <v>3781584</v>
      </c>
      <c r="H8" s="9">
        <v>8144667</v>
      </c>
      <c r="I8" s="9">
        <v>267668</v>
      </c>
      <c r="J8" s="5" t="s">
        <v>16</v>
      </c>
      <c r="K8" s="5" t="s">
        <v>16</v>
      </c>
      <c r="L8" s="12"/>
    </row>
    <row r="9" spans="1:12" x14ac:dyDescent="0.25">
      <c r="A9" s="15" t="s">
        <v>14</v>
      </c>
      <c r="B9" s="5">
        <v>6042742</v>
      </c>
      <c r="C9" s="5" t="s">
        <v>16</v>
      </c>
      <c r="D9" s="5">
        <v>9617</v>
      </c>
      <c r="E9" s="5">
        <v>67159</v>
      </c>
      <c r="F9" s="5">
        <v>308290</v>
      </c>
      <c r="G9" s="5">
        <v>1764181</v>
      </c>
      <c r="H9" s="9">
        <v>3769372</v>
      </c>
      <c r="I9" s="9">
        <v>124123</v>
      </c>
      <c r="J9" s="5" t="s">
        <v>16</v>
      </c>
      <c r="K9" s="5" t="s">
        <v>16</v>
      </c>
      <c r="L9" s="12"/>
    </row>
    <row r="10" spans="1:12" x14ac:dyDescent="0.25">
      <c r="A10" s="15" t="s">
        <v>15</v>
      </c>
      <c r="B10" s="5">
        <v>6967370</v>
      </c>
      <c r="C10" s="5" t="s">
        <v>16</v>
      </c>
      <c r="D10" s="5">
        <v>11050</v>
      </c>
      <c r="E10" s="5">
        <v>75588</v>
      </c>
      <c r="F10" s="5">
        <v>344489</v>
      </c>
      <c r="G10" s="5">
        <v>2017403</v>
      </c>
      <c r="H10" s="9">
        <v>4375295</v>
      </c>
      <c r="I10" s="9">
        <v>143545</v>
      </c>
      <c r="J10" s="5" t="s">
        <v>16</v>
      </c>
      <c r="K10" s="5" t="s">
        <v>16</v>
      </c>
      <c r="L10" s="12"/>
    </row>
    <row r="11" spans="1:12" ht="23.25" x14ac:dyDescent="0.25">
      <c r="A11" s="16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12"/>
    </row>
    <row r="12" spans="1:12" x14ac:dyDescent="0.25">
      <c r="A12" s="14" t="s">
        <v>13</v>
      </c>
      <c r="B12" s="5">
        <f>SUM(C12:K12)</f>
        <v>16</v>
      </c>
      <c r="C12" s="5" t="s">
        <v>16</v>
      </c>
      <c r="D12" s="5" t="s">
        <v>16</v>
      </c>
      <c r="E12" s="5">
        <v>1</v>
      </c>
      <c r="F12" s="5">
        <v>1</v>
      </c>
      <c r="G12" s="5">
        <v>6</v>
      </c>
      <c r="H12" s="8">
        <v>8</v>
      </c>
      <c r="I12" s="5" t="s">
        <v>16</v>
      </c>
      <c r="J12" s="5" t="s">
        <v>16</v>
      </c>
      <c r="K12" s="5" t="s">
        <v>16</v>
      </c>
      <c r="L12" s="12"/>
    </row>
    <row r="13" spans="1:12" x14ac:dyDescent="0.25">
      <c r="A13" s="14" t="s">
        <v>29</v>
      </c>
      <c r="B13" s="5">
        <f t="shared" ref="B13:B15" si="0">SUM(C13:K13)</f>
        <v>1512946</v>
      </c>
      <c r="C13" s="5" t="s">
        <v>16</v>
      </c>
      <c r="D13" s="5" t="s">
        <v>16</v>
      </c>
      <c r="E13" s="6">
        <v>12822</v>
      </c>
      <c r="F13" s="6">
        <v>39126</v>
      </c>
      <c r="G13" s="9">
        <v>489678</v>
      </c>
      <c r="H13" s="9">
        <v>971320</v>
      </c>
      <c r="I13" s="5" t="s">
        <v>16</v>
      </c>
      <c r="J13" s="5" t="s">
        <v>16</v>
      </c>
      <c r="K13" s="5" t="s">
        <v>16</v>
      </c>
      <c r="L13" s="12"/>
    </row>
    <row r="14" spans="1:12" x14ac:dyDescent="0.25">
      <c r="A14" s="15" t="s">
        <v>14</v>
      </c>
      <c r="B14" s="5">
        <f t="shared" si="0"/>
        <v>691765</v>
      </c>
      <c r="C14" s="5" t="s">
        <v>16</v>
      </c>
      <c r="D14" s="5" t="s">
        <v>16</v>
      </c>
      <c r="E14" s="6">
        <v>6019</v>
      </c>
      <c r="F14" s="6">
        <v>17504</v>
      </c>
      <c r="G14" s="9">
        <v>225680</v>
      </c>
      <c r="H14" s="9">
        <v>442562</v>
      </c>
      <c r="I14" s="5" t="s">
        <v>16</v>
      </c>
      <c r="J14" s="5" t="s">
        <v>16</v>
      </c>
      <c r="K14" s="5" t="s">
        <v>16</v>
      </c>
      <c r="L14" s="12"/>
    </row>
    <row r="15" spans="1:12" x14ac:dyDescent="0.25">
      <c r="A15" s="15" t="s">
        <v>15</v>
      </c>
      <c r="B15" s="5">
        <f t="shared" si="0"/>
        <v>821181</v>
      </c>
      <c r="C15" s="5" t="s">
        <v>16</v>
      </c>
      <c r="D15" s="5" t="s">
        <v>16</v>
      </c>
      <c r="E15" s="6">
        <v>6803</v>
      </c>
      <c r="F15" s="6">
        <v>21622</v>
      </c>
      <c r="G15" s="9">
        <v>263998</v>
      </c>
      <c r="H15" s="9">
        <v>528758</v>
      </c>
      <c r="I15" s="5" t="s">
        <v>16</v>
      </c>
      <c r="J15" s="5" t="s">
        <v>16</v>
      </c>
      <c r="K15" s="5" t="s">
        <v>16</v>
      </c>
      <c r="L15" s="12"/>
    </row>
    <row r="16" spans="1:12" ht="23.25" x14ac:dyDescent="0.25">
      <c r="A16" s="16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2"/>
    </row>
    <row r="17" spans="1:12" x14ac:dyDescent="0.25">
      <c r="A17" s="14" t="s">
        <v>13</v>
      </c>
      <c r="B17" s="5">
        <f>SUM(C17:K17)</f>
        <v>13</v>
      </c>
      <c r="C17" s="5" t="s">
        <v>16</v>
      </c>
      <c r="D17" s="5" t="s">
        <v>16</v>
      </c>
      <c r="E17" s="5" t="s">
        <v>16</v>
      </c>
      <c r="F17" s="9">
        <v>1</v>
      </c>
      <c r="G17" s="9">
        <v>3</v>
      </c>
      <c r="H17" s="9">
        <v>9</v>
      </c>
      <c r="I17" s="5" t="s">
        <v>16</v>
      </c>
      <c r="J17" s="5" t="s">
        <v>16</v>
      </c>
      <c r="K17" s="5" t="s">
        <v>16</v>
      </c>
      <c r="L17" s="12"/>
    </row>
    <row r="18" spans="1:12" x14ac:dyDescent="0.25">
      <c r="A18" s="14" t="s">
        <v>29</v>
      </c>
      <c r="B18" s="5">
        <f t="shared" ref="B18:B20" si="1">SUM(C18:K18)</f>
        <v>1437153</v>
      </c>
      <c r="C18" s="5" t="s">
        <v>16</v>
      </c>
      <c r="D18" s="5" t="s">
        <v>16</v>
      </c>
      <c r="E18" s="5" t="s">
        <v>16</v>
      </c>
      <c r="F18" s="9">
        <v>27528</v>
      </c>
      <c r="G18" s="9">
        <v>227831</v>
      </c>
      <c r="H18" s="9">
        <v>1181794</v>
      </c>
      <c r="I18" s="5" t="s">
        <v>16</v>
      </c>
      <c r="J18" s="5" t="s">
        <v>16</v>
      </c>
      <c r="K18" s="5" t="s">
        <v>16</v>
      </c>
      <c r="L18" s="12"/>
    </row>
    <row r="19" spans="1:12" x14ac:dyDescent="0.25">
      <c r="A19" s="15" t="s">
        <v>14</v>
      </c>
      <c r="B19" s="5">
        <f t="shared" si="1"/>
        <v>664413</v>
      </c>
      <c r="C19" s="5" t="s">
        <v>16</v>
      </c>
      <c r="D19" s="5" t="s">
        <v>16</v>
      </c>
      <c r="E19" s="5" t="s">
        <v>16</v>
      </c>
      <c r="F19" s="9">
        <v>13308</v>
      </c>
      <c r="G19" s="9">
        <v>107520</v>
      </c>
      <c r="H19" s="9">
        <v>543585</v>
      </c>
      <c r="I19" s="5" t="s">
        <v>16</v>
      </c>
      <c r="J19" s="5" t="s">
        <v>16</v>
      </c>
      <c r="K19" s="5" t="s">
        <v>16</v>
      </c>
      <c r="L19" s="12"/>
    </row>
    <row r="20" spans="1:12" x14ac:dyDescent="0.25">
      <c r="A20" s="15" t="s">
        <v>15</v>
      </c>
      <c r="B20" s="5">
        <f t="shared" si="1"/>
        <v>772740</v>
      </c>
      <c r="C20" s="5" t="s">
        <v>16</v>
      </c>
      <c r="D20" s="5" t="s">
        <v>16</v>
      </c>
      <c r="E20" s="5" t="s">
        <v>16</v>
      </c>
      <c r="F20" s="9">
        <v>14220</v>
      </c>
      <c r="G20" s="9">
        <v>120311</v>
      </c>
      <c r="H20" s="9">
        <v>638209</v>
      </c>
      <c r="I20" s="5" t="s">
        <v>16</v>
      </c>
      <c r="J20" s="5" t="s">
        <v>16</v>
      </c>
      <c r="K20" s="5" t="s">
        <v>16</v>
      </c>
      <c r="L20" s="12"/>
    </row>
    <row r="21" spans="1:12" ht="23.25" x14ac:dyDescent="0.25">
      <c r="A21" s="16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2"/>
    </row>
    <row r="22" spans="1:12" x14ac:dyDescent="0.25">
      <c r="A22" s="14" t="s">
        <v>13</v>
      </c>
      <c r="B22" s="5">
        <f>SUM(C22:K22)</f>
        <v>5</v>
      </c>
      <c r="C22" s="5" t="s">
        <v>16</v>
      </c>
      <c r="D22" s="5" t="s">
        <v>16</v>
      </c>
      <c r="E22" s="5" t="s">
        <v>16</v>
      </c>
      <c r="F22" s="9">
        <v>4</v>
      </c>
      <c r="G22" s="5" t="s">
        <v>16</v>
      </c>
      <c r="H22" s="9">
        <v>1</v>
      </c>
      <c r="I22" s="5" t="s">
        <v>16</v>
      </c>
      <c r="J22" s="5" t="s">
        <v>16</v>
      </c>
      <c r="K22" s="5" t="s">
        <v>16</v>
      </c>
      <c r="L22" s="12"/>
    </row>
    <row r="23" spans="1:12" x14ac:dyDescent="0.25">
      <c r="A23" s="14" t="s">
        <v>29</v>
      </c>
      <c r="B23" s="5">
        <f t="shared" ref="B23:B25" si="2">SUM(C23:K23)</f>
        <v>256775</v>
      </c>
      <c r="C23" s="5" t="s">
        <v>16</v>
      </c>
      <c r="D23" s="5" t="s">
        <v>16</v>
      </c>
      <c r="E23" s="5" t="s">
        <v>16</v>
      </c>
      <c r="F23" s="6">
        <v>152590</v>
      </c>
      <c r="G23" s="5" t="s">
        <v>16</v>
      </c>
      <c r="H23" s="6">
        <v>104185</v>
      </c>
      <c r="I23" s="5" t="s">
        <v>16</v>
      </c>
      <c r="J23" s="5" t="s">
        <v>16</v>
      </c>
      <c r="K23" s="5" t="s">
        <v>16</v>
      </c>
      <c r="L23" s="12"/>
    </row>
    <row r="24" spans="1:12" x14ac:dyDescent="0.25">
      <c r="A24" s="15" t="s">
        <v>14</v>
      </c>
      <c r="B24" s="5">
        <f t="shared" si="2"/>
        <v>121581</v>
      </c>
      <c r="C24" s="5" t="s">
        <v>16</v>
      </c>
      <c r="D24" s="5" t="s">
        <v>16</v>
      </c>
      <c r="E24" s="5" t="s">
        <v>16</v>
      </c>
      <c r="F24" s="6">
        <v>70378</v>
      </c>
      <c r="G24" s="5" t="s">
        <v>16</v>
      </c>
      <c r="H24" s="6">
        <v>51203</v>
      </c>
      <c r="I24" s="5" t="s">
        <v>16</v>
      </c>
      <c r="J24" s="5" t="s">
        <v>16</v>
      </c>
      <c r="K24" s="5" t="s">
        <v>16</v>
      </c>
      <c r="L24" s="12"/>
    </row>
    <row r="25" spans="1:12" x14ac:dyDescent="0.25">
      <c r="A25" s="15" t="s">
        <v>15</v>
      </c>
      <c r="B25" s="5">
        <f t="shared" si="2"/>
        <v>135194</v>
      </c>
      <c r="C25" s="5" t="s">
        <v>16</v>
      </c>
      <c r="D25" s="5" t="s">
        <v>16</v>
      </c>
      <c r="E25" s="5" t="s">
        <v>16</v>
      </c>
      <c r="F25" s="6">
        <v>82212</v>
      </c>
      <c r="G25" s="5" t="s">
        <v>16</v>
      </c>
      <c r="H25" s="6">
        <v>52982</v>
      </c>
      <c r="I25" s="5" t="s">
        <v>16</v>
      </c>
      <c r="J25" s="5" t="s">
        <v>16</v>
      </c>
      <c r="K25" s="5" t="s">
        <v>16</v>
      </c>
      <c r="L25" s="12"/>
    </row>
    <row r="26" spans="1:12" ht="23.25" x14ac:dyDescent="0.25">
      <c r="A26" s="16" t="s">
        <v>20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12"/>
    </row>
    <row r="27" spans="1:12" x14ac:dyDescent="0.25">
      <c r="A27" s="14" t="s">
        <v>13</v>
      </c>
      <c r="B27" s="5">
        <f>SUM(C27:K27)</f>
        <v>11</v>
      </c>
      <c r="C27" s="5" t="s">
        <v>16</v>
      </c>
      <c r="D27" s="5" t="s">
        <v>16</v>
      </c>
      <c r="E27" s="9">
        <v>3</v>
      </c>
      <c r="F27" s="9">
        <v>4</v>
      </c>
      <c r="G27" s="9">
        <v>3</v>
      </c>
      <c r="H27" s="9">
        <v>1</v>
      </c>
      <c r="I27" s="5" t="s">
        <v>16</v>
      </c>
      <c r="J27" s="5" t="s">
        <v>16</v>
      </c>
      <c r="K27" s="5" t="s">
        <v>16</v>
      </c>
      <c r="L27" s="12"/>
    </row>
    <row r="28" spans="1:12" x14ac:dyDescent="0.25">
      <c r="A28" s="14" t="s">
        <v>29</v>
      </c>
      <c r="B28" s="5">
        <f t="shared" ref="B28:B30" si="3">SUM(C28:K28)</f>
        <v>470141</v>
      </c>
      <c r="C28" s="5" t="s">
        <v>16</v>
      </c>
      <c r="D28" s="5" t="s">
        <v>16</v>
      </c>
      <c r="E28" s="6">
        <v>49209</v>
      </c>
      <c r="F28" s="9">
        <v>110297</v>
      </c>
      <c r="G28" s="9">
        <v>209585</v>
      </c>
      <c r="H28" s="6">
        <v>101050</v>
      </c>
      <c r="I28" s="5" t="s">
        <v>16</v>
      </c>
      <c r="J28" s="5" t="s">
        <v>16</v>
      </c>
      <c r="K28" s="5" t="s">
        <v>16</v>
      </c>
      <c r="L28" s="12"/>
    </row>
    <row r="29" spans="1:12" x14ac:dyDescent="0.25">
      <c r="A29" s="15" t="s">
        <v>14</v>
      </c>
      <c r="B29" s="5">
        <f t="shared" si="3"/>
        <v>220406</v>
      </c>
      <c r="C29" s="5" t="s">
        <v>16</v>
      </c>
      <c r="D29" s="5" t="s">
        <v>16</v>
      </c>
      <c r="E29" s="6">
        <v>23000</v>
      </c>
      <c r="F29" s="9">
        <v>53628</v>
      </c>
      <c r="G29" s="9">
        <v>94480</v>
      </c>
      <c r="H29" s="6">
        <v>49298</v>
      </c>
      <c r="I29" s="5" t="s">
        <v>16</v>
      </c>
      <c r="J29" s="5" t="s">
        <v>16</v>
      </c>
      <c r="K29" s="5" t="s">
        <v>16</v>
      </c>
      <c r="L29" s="12"/>
    </row>
    <row r="30" spans="1:12" x14ac:dyDescent="0.25">
      <c r="A30" s="15" t="s">
        <v>15</v>
      </c>
      <c r="B30" s="5">
        <f t="shared" si="3"/>
        <v>249735</v>
      </c>
      <c r="C30" s="5" t="s">
        <v>16</v>
      </c>
      <c r="D30" s="5" t="s">
        <v>16</v>
      </c>
      <c r="E30" s="6">
        <v>26209</v>
      </c>
      <c r="F30" s="9">
        <v>56669</v>
      </c>
      <c r="G30" s="9">
        <v>115105</v>
      </c>
      <c r="H30" s="6">
        <v>51752</v>
      </c>
      <c r="I30" s="5" t="s">
        <v>16</v>
      </c>
      <c r="J30" s="5" t="s">
        <v>16</v>
      </c>
      <c r="K30" s="5" t="s">
        <v>16</v>
      </c>
      <c r="L30" s="12"/>
    </row>
    <row r="31" spans="1:12" ht="23.25" x14ac:dyDescent="0.25">
      <c r="A31" s="16" t="s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12"/>
    </row>
    <row r="32" spans="1:12" x14ac:dyDescent="0.25">
      <c r="A32" s="14" t="s">
        <v>13</v>
      </c>
      <c r="B32" s="5">
        <f>SUM(C32:K32)</f>
        <v>16</v>
      </c>
      <c r="C32" s="5" t="s">
        <v>16</v>
      </c>
      <c r="D32" s="5" t="s">
        <v>16</v>
      </c>
      <c r="E32" s="9">
        <v>1</v>
      </c>
      <c r="F32" s="9">
        <v>1</v>
      </c>
      <c r="G32" s="9">
        <v>10</v>
      </c>
      <c r="H32" s="9">
        <v>4</v>
      </c>
      <c r="I32" s="5" t="s">
        <v>16</v>
      </c>
      <c r="J32" s="5" t="s">
        <v>16</v>
      </c>
      <c r="K32" s="5" t="s">
        <v>16</v>
      </c>
      <c r="L32" s="12"/>
    </row>
    <row r="33" spans="1:12" x14ac:dyDescent="0.25">
      <c r="A33" s="14" t="s">
        <v>29</v>
      </c>
      <c r="B33" s="5">
        <f t="shared" ref="B33:B35" si="4">SUM(C33:K33)</f>
        <v>1204088</v>
      </c>
      <c r="C33" s="5" t="s">
        <v>16</v>
      </c>
      <c r="D33" s="5" t="s">
        <v>16</v>
      </c>
      <c r="E33" s="6">
        <v>12359</v>
      </c>
      <c r="F33" s="6">
        <v>42381</v>
      </c>
      <c r="G33" s="9">
        <v>739437</v>
      </c>
      <c r="H33" s="9">
        <v>409911</v>
      </c>
      <c r="I33" s="5" t="s">
        <v>16</v>
      </c>
      <c r="J33" s="5" t="s">
        <v>16</v>
      </c>
      <c r="K33" s="5" t="s">
        <v>16</v>
      </c>
      <c r="L33" s="12"/>
    </row>
    <row r="34" spans="1:12" x14ac:dyDescent="0.25">
      <c r="A34" s="15" t="s">
        <v>14</v>
      </c>
      <c r="B34" s="5">
        <f t="shared" si="4"/>
        <v>553006</v>
      </c>
      <c r="C34" s="5" t="s">
        <v>16</v>
      </c>
      <c r="D34" s="5" t="s">
        <v>16</v>
      </c>
      <c r="E34" s="6">
        <v>5804</v>
      </c>
      <c r="F34" s="6">
        <v>19687</v>
      </c>
      <c r="G34" s="9">
        <v>339461</v>
      </c>
      <c r="H34" s="9">
        <v>188054</v>
      </c>
      <c r="I34" s="5" t="s">
        <v>16</v>
      </c>
      <c r="J34" s="5" t="s">
        <v>16</v>
      </c>
      <c r="K34" s="5" t="s">
        <v>16</v>
      </c>
      <c r="L34" s="12"/>
    </row>
    <row r="35" spans="1:12" x14ac:dyDescent="0.25">
      <c r="A35" s="15" t="s">
        <v>15</v>
      </c>
      <c r="B35" s="5">
        <f t="shared" si="4"/>
        <v>651082</v>
      </c>
      <c r="C35" s="5" t="s">
        <v>16</v>
      </c>
      <c r="D35" s="5" t="s">
        <v>16</v>
      </c>
      <c r="E35" s="6">
        <v>6555</v>
      </c>
      <c r="F35" s="6">
        <v>22694</v>
      </c>
      <c r="G35" s="9">
        <v>399976</v>
      </c>
      <c r="H35" s="9">
        <v>221857</v>
      </c>
      <c r="I35" s="5" t="s">
        <v>16</v>
      </c>
      <c r="J35" s="5" t="s">
        <v>16</v>
      </c>
      <c r="K35" s="5" t="s">
        <v>16</v>
      </c>
      <c r="L35" s="12"/>
    </row>
    <row r="36" spans="1:12" ht="23.25" x14ac:dyDescent="0.25">
      <c r="A36" s="16" t="s">
        <v>22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2"/>
    </row>
    <row r="37" spans="1:12" x14ac:dyDescent="0.25">
      <c r="A37" s="14" t="s">
        <v>13</v>
      </c>
      <c r="B37" s="5">
        <f>SUM(C37:K37)</f>
        <v>17</v>
      </c>
      <c r="C37" s="5" t="s">
        <v>16</v>
      </c>
      <c r="D37" s="5" t="s">
        <v>16</v>
      </c>
      <c r="E37" s="5" t="s">
        <v>16</v>
      </c>
      <c r="F37" s="9">
        <v>1</v>
      </c>
      <c r="G37" s="9">
        <v>12</v>
      </c>
      <c r="H37" s="9">
        <v>4</v>
      </c>
      <c r="I37" s="5" t="s">
        <v>16</v>
      </c>
      <c r="J37" s="5" t="s">
        <v>16</v>
      </c>
      <c r="K37" s="5" t="s">
        <v>16</v>
      </c>
      <c r="L37" s="12"/>
    </row>
    <row r="38" spans="1:12" x14ac:dyDescent="0.25">
      <c r="A38" s="14" t="s">
        <v>29</v>
      </c>
      <c r="B38" s="5">
        <f t="shared" ref="B38:B40" si="5">SUM(C38:K38)</f>
        <v>1437668</v>
      </c>
      <c r="C38" s="5" t="s">
        <v>16</v>
      </c>
      <c r="D38" s="5" t="s">
        <v>16</v>
      </c>
      <c r="E38" s="5" t="s">
        <v>16</v>
      </c>
      <c r="F38" s="6">
        <v>36407</v>
      </c>
      <c r="G38" s="9">
        <v>823271</v>
      </c>
      <c r="H38" s="9">
        <v>577990</v>
      </c>
      <c r="I38" s="5" t="s">
        <v>16</v>
      </c>
      <c r="J38" s="5" t="s">
        <v>16</v>
      </c>
      <c r="K38" s="5" t="s">
        <v>16</v>
      </c>
      <c r="L38" s="12"/>
    </row>
    <row r="39" spans="1:12" x14ac:dyDescent="0.25">
      <c r="A39" s="15" t="s">
        <v>14</v>
      </c>
      <c r="B39" s="5">
        <f t="shared" si="5"/>
        <v>667417</v>
      </c>
      <c r="C39" s="5" t="s">
        <v>16</v>
      </c>
      <c r="D39" s="5" t="s">
        <v>16</v>
      </c>
      <c r="E39" s="5" t="s">
        <v>16</v>
      </c>
      <c r="F39" s="6">
        <v>16444</v>
      </c>
      <c r="G39" s="9">
        <v>384181</v>
      </c>
      <c r="H39" s="9">
        <v>266792</v>
      </c>
      <c r="I39" s="5" t="s">
        <v>16</v>
      </c>
      <c r="J39" s="5" t="s">
        <v>16</v>
      </c>
      <c r="K39" s="5" t="s">
        <v>16</v>
      </c>
      <c r="L39" s="12"/>
    </row>
    <row r="40" spans="1:12" x14ac:dyDescent="0.25">
      <c r="A40" s="15" t="s">
        <v>15</v>
      </c>
      <c r="B40" s="5">
        <f t="shared" si="5"/>
        <v>770251</v>
      </c>
      <c r="C40" s="5" t="s">
        <v>16</v>
      </c>
      <c r="D40" s="5" t="s">
        <v>16</v>
      </c>
      <c r="E40" s="5" t="s">
        <v>16</v>
      </c>
      <c r="F40" s="6">
        <v>19963</v>
      </c>
      <c r="G40" s="9">
        <v>439090</v>
      </c>
      <c r="H40" s="9">
        <v>311198</v>
      </c>
      <c r="I40" s="5" t="s">
        <v>16</v>
      </c>
      <c r="J40" s="5" t="s">
        <v>16</v>
      </c>
      <c r="K40" s="5" t="s">
        <v>16</v>
      </c>
      <c r="L40" s="12"/>
    </row>
    <row r="41" spans="1:12" ht="23.25" x14ac:dyDescent="0.25">
      <c r="A41" s="16" t="s">
        <v>23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12"/>
    </row>
    <row r="42" spans="1:12" x14ac:dyDescent="0.25">
      <c r="A42" s="14" t="s">
        <v>13</v>
      </c>
      <c r="B42" s="5">
        <f>SUM(C42:K42)</f>
        <v>8</v>
      </c>
      <c r="C42" s="5" t="s">
        <v>16</v>
      </c>
      <c r="D42" s="5" t="s">
        <v>16</v>
      </c>
      <c r="E42" s="5" t="s">
        <v>16</v>
      </c>
      <c r="F42" s="9">
        <v>1</v>
      </c>
      <c r="G42" s="9">
        <v>1</v>
      </c>
      <c r="H42" s="9">
        <v>6</v>
      </c>
      <c r="I42" s="5" t="s">
        <v>16</v>
      </c>
      <c r="J42" s="5" t="s">
        <v>16</v>
      </c>
      <c r="K42" s="5" t="s">
        <v>16</v>
      </c>
      <c r="L42" s="12"/>
    </row>
    <row r="43" spans="1:12" x14ac:dyDescent="0.25">
      <c r="A43" s="14" t="s">
        <v>29</v>
      </c>
      <c r="B43" s="5">
        <f t="shared" ref="B43:B45" si="6">SUM(C43:K43)</f>
        <v>1031149</v>
      </c>
      <c r="C43" s="5" t="s">
        <v>16</v>
      </c>
      <c r="D43" s="5" t="s">
        <v>16</v>
      </c>
      <c r="E43" s="5" t="s">
        <v>16</v>
      </c>
      <c r="F43" s="6">
        <v>31975</v>
      </c>
      <c r="G43" s="6">
        <v>66050</v>
      </c>
      <c r="H43" s="9">
        <v>933124</v>
      </c>
      <c r="I43" s="5" t="s">
        <v>16</v>
      </c>
      <c r="J43" s="5" t="s">
        <v>16</v>
      </c>
      <c r="K43" s="5" t="s">
        <v>16</v>
      </c>
      <c r="L43" s="12"/>
    </row>
    <row r="44" spans="1:12" x14ac:dyDescent="0.25">
      <c r="A44" s="15" t="s">
        <v>14</v>
      </c>
      <c r="B44" s="5">
        <f t="shared" si="6"/>
        <v>488270</v>
      </c>
      <c r="C44" s="5" t="s">
        <v>16</v>
      </c>
      <c r="D44" s="5" t="s">
        <v>16</v>
      </c>
      <c r="E44" s="5" t="s">
        <v>16</v>
      </c>
      <c r="F44" s="6">
        <v>14783</v>
      </c>
      <c r="G44" s="6">
        <v>33306</v>
      </c>
      <c r="H44" s="9">
        <v>440181</v>
      </c>
      <c r="I44" s="5" t="s">
        <v>16</v>
      </c>
      <c r="J44" s="5" t="s">
        <v>16</v>
      </c>
      <c r="K44" s="5" t="s">
        <v>16</v>
      </c>
      <c r="L44" s="12"/>
    </row>
    <row r="45" spans="1:12" x14ac:dyDescent="0.25">
      <c r="A45" s="15" t="s">
        <v>15</v>
      </c>
      <c r="B45" s="5">
        <f t="shared" si="6"/>
        <v>542879</v>
      </c>
      <c r="C45" s="5" t="s">
        <v>16</v>
      </c>
      <c r="D45" s="5" t="s">
        <v>16</v>
      </c>
      <c r="E45" s="5" t="s">
        <v>16</v>
      </c>
      <c r="F45" s="6">
        <v>17192</v>
      </c>
      <c r="G45" s="6">
        <v>32744</v>
      </c>
      <c r="H45" s="9">
        <v>492943</v>
      </c>
      <c r="I45" s="5" t="s">
        <v>16</v>
      </c>
      <c r="J45" s="5" t="s">
        <v>16</v>
      </c>
      <c r="K45" s="5" t="s">
        <v>16</v>
      </c>
      <c r="L45" s="12"/>
    </row>
    <row r="46" spans="1:12" ht="23.25" x14ac:dyDescent="0.25">
      <c r="A46" s="16" t="s">
        <v>24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12"/>
    </row>
    <row r="47" spans="1:12" x14ac:dyDescent="0.25">
      <c r="A47" s="14" t="s">
        <v>13</v>
      </c>
      <c r="B47" s="5">
        <f>SUM(C47:K47)</f>
        <v>10</v>
      </c>
      <c r="C47" s="5" t="s">
        <v>16</v>
      </c>
      <c r="D47" s="9">
        <v>3</v>
      </c>
      <c r="E47" s="9">
        <v>5</v>
      </c>
      <c r="F47" s="9">
        <v>1</v>
      </c>
      <c r="G47" s="9">
        <v>1</v>
      </c>
      <c r="H47" s="5" t="s">
        <v>16</v>
      </c>
      <c r="I47" s="5" t="s">
        <v>16</v>
      </c>
      <c r="J47" s="5" t="s">
        <v>16</v>
      </c>
      <c r="K47" s="5" t="s">
        <v>16</v>
      </c>
      <c r="L47" s="12"/>
    </row>
    <row r="48" spans="1:12" x14ac:dyDescent="0.25">
      <c r="A48" s="14" t="s">
        <v>29</v>
      </c>
      <c r="B48" s="5">
        <f t="shared" ref="B48:B50" si="7">SUM(C48:K48)</f>
        <v>174403</v>
      </c>
      <c r="C48" s="5" t="s">
        <v>16</v>
      </c>
      <c r="D48" s="9">
        <v>20667</v>
      </c>
      <c r="E48" s="9">
        <v>68357</v>
      </c>
      <c r="F48" s="6">
        <v>20336</v>
      </c>
      <c r="G48" s="6">
        <v>65043</v>
      </c>
      <c r="H48" s="5" t="s">
        <v>16</v>
      </c>
      <c r="I48" s="5" t="s">
        <v>16</v>
      </c>
      <c r="J48" s="5" t="s">
        <v>16</v>
      </c>
      <c r="K48" s="5" t="s">
        <v>16</v>
      </c>
      <c r="L48" s="12"/>
    </row>
    <row r="49" spans="1:12" x14ac:dyDescent="0.25">
      <c r="A49" s="15" t="s">
        <v>14</v>
      </c>
      <c r="B49" s="5">
        <f t="shared" si="7"/>
        <v>82352</v>
      </c>
      <c r="C49" s="5" t="s">
        <v>16</v>
      </c>
      <c r="D49" s="9">
        <v>9617</v>
      </c>
      <c r="E49" s="9">
        <v>32336</v>
      </c>
      <c r="F49" s="6">
        <v>9377</v>
      </c>
      <c r="G49" s="6">
        <v>31022</v>
      </c>
      <c r="H49" s="5" t="s">
        <v>16</v>
      </c>
      <c r="I49" s="5" t="s">
        <v>16</v>
      </c>
      <c r="J49" s="5" t="s">
        <v>16</v>
      </c>
      <c r="K49" s="5" t="s">
        <v>16</v>
      </c>
      <c r="L49" s="12"/>
    </row>
    <row r="50" spans="1:12" x14ac:dyDescent="0.25">
      <c r="A50" s="15" t="s">
        <v>15</v>
      </c>
      <c r="B50" s="5">
        <f t="shared" si="7"/>
        <v>92051</v>
      </c>
      <c r="C50" s="5" t="s">
        <v>16</v>
      </c>
      <c r="D50" s="9">
        <v>11050</v>
      </c>
      <c r="E50" s="9">
        <v>36021</v>
      </c>
      <c r="F50" s="6">
        <v>10959</v>
      </c>
      <c r="G50" s="6">
        <v>34021</v>
      </c>
      <c r="H50" s="5" t="s">
        <v>16</v>
      </c>
      <c r="I50" s="5" t="s">
        <v>16</v>
      </c>
      <c r="J50" s="5" t="s">
        <v>16</v>
      </c>
      <c r="K50" s="5" t="s">
        <v>16</v>
      </c>
      <c r="L50" s="12"/>
    </row>
    <row r="51" spans="1:12" ht="23.25" x14ac:dyDescent="0.25">
      <c r="A51" s="16" t="s">
        <v>25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12"/>
    </row>
    <row r="52" spans="1:12" x14ac:dyDescent="0.25">
      <c r="A52" s="14" t="s">
        <v>13</v>
      </c>
      <c r="B52" s="5">
        <f>SUM(C52:K52)</f>
        <v>10</v>
      </c>
      <c r="C52" s="5" t="s">
        <v>16</v>
      </c>
      <c r="D52" s="5" t="s">
        <v>16</v>
      </c>
      <c r="E52" s="5" t="s">
        <v>16</v>
      </c>
      <c r="F52" s="9">
        <v>3</v>
      </c>
      <c r="G52" s="9">
        <v>3</v>
      </c>
      <c r="H52" s="9">
        <v>4</v>
      </c>
      <c r="I52" s="5" t="s">
        <v>16</v>
      </c>
      <c r="J52" s="5" t="s">
        <v>16</v>
      </c>
      <c r="K52" s="5" t="s">
        <v>16</v>
      </c>
      <c r="L52" s="12"/>
    </row>
    <row r="53" spans="1:12" x14ac:dyDescent="0.25">
      <c r="A53" s="14" t="s">
        <v>29</v>
      </c>
      <c r="B53" s="5">
        <f t="shared" ref="B53:B55" si="8">SUM(C53:K53)</f>
        <v>772258</v>
      </c>
      <c r="C53" s="5" t="s">
        <v>16</v>
      </c>
      <c r="D53" s="5" t="s">
        <v>16</v>
      </c>
      <c r="E53" s="5" t="s">
        <v>16</v>
      </c>
      <c r="F53" s="9">
        <v>109743</v>
      </c>
      <c r="G53" s="9">
        <v>188337</v>
      </c>
      <c r="H53" s="9">
        <v>474178</v>
      </c>
      <c r="I53" s="5" t="s">
        <v>16</v>
      </c>
      <c r="J53" s="5" t="s">
        <v>16</v>
      </c>
      <c r="K53" s="5" t="s">
        <v>16</v>
      </c>
      <c r="L53" s="12"/>
    </row>
    <row r="54" spans="1:12" x14ac:dyDescent="0.25">
      <c r="A54" s="15" t="s">
        <v>14</v>
      </c>
      <c r="B54" s="5">
        <f t="shared" si="8"/>
        <v>366991</v>
      </c>
      <c r="C54" s="5" t="s">
        <v>16</v>
      </c>
      <c r="D54" s="5" t="s">
        <v>16</v>
      </c>
      <c r="E54" s="5" t="s">
        <v>16</v>
      </c>
      <c r="F54" s="9">
        <v>53901</v>
      </c>
      <c r="G54" s="9">
        <v>92426</v>
      </c>
      <c r="H54" s="9">
        <v>220664</v>
      </c>
      <c r="I54" s="5" t="s">
        <v>16</v>
      </c>
      <c r="J54" s="5" t="s">
        <v>16</v>
      </c>
      <c r="K54" s="5" t="s">
        <v>16</v>
      </c>
      <c r="L54" s="12"/>
    </row>
    <row r="55" spans="1:12" x14ac:dyDescent="0.25">
      <c r="A55" s="15" t="s">
        <v>15</v>
      </c>
      <c r="B55" s="5">
        <f t="shared" si="8"/>
        <v>405267</v>
      </c>
      <c r="C55" s="5" t="s">
        <v>16</v>
      </c>
      <c r="D55" s="5" t="s">
        <v>16</v>
      </c>
      <c r="E55" s="5" t="s">
        <v>16</v>
      </c>
      <c r="F55" s="9">
        <v>55842</v>
      </c>
      <c r="G55" s="9">
        <v>95911</v>
      </c>
      <c r="H55" s="9">
        <v>253514</v>
      </c>
      <c r="I55" s="5" t="s">
        <v>16</v>
      </c>
      <c r="J55" s="5" t="s">
        <v>16</v>
      </c>
      <c r="K55" s="5" t="s">
        <v>16</v>
      </c>
      <c r="L55" s="12"/>
    </row>
    <row r="56" spans="1:12" ht="23.25" x14ac:dyDescent="0.25">
      <c r="A56" s="16" t="s">
        <v>26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12"/>
    </row>
    <row r="57" spans="1:12" x14ac:dyDescent="0.25">
      <c r="A57" s="14" t="s">
        <v>13</v>
      </c>
      <c r="B57" s="5">
        <f>SUM(C57:K57)</f>
        <v>12</v>
      </c>
      <c r="C57" s="5" t="s">
        <v>16</v>
      </c>
      <c r="D57" s="5" t="s">
        <v>16</v>
      </c>
      <c r="E57" s="5" t="s">
        <v>16</v>
      </c>
      <c r="F57" s="9">
        <v>2</v>
      </c>
      <c r="G57" s="9">
        <v>2</v>
      </c>
      <c r="H57" s="9">
        <v>7</v>
      </c>
      <c r="I57" s="9">
        <v>1</v>
      </c>
      <c r="J57" s="5" t="s">
        <v>16</v>
      </c>
      <c r="K57" s="5" t="s">
        <v>16</v>
      </c>
      <c r="L57" s="12"/>
    </row>
    <row r="58" spans="1:12" x14ac:dyDescent="0.25">
      <c r="A58" s="14" t="s">
        <v>29</v>
      </c>
      <c r="B58" s="5">
        <f t="shared" ref="B58:B60" si="9">SUM(C58:K58)</f>
        <v>1492257</v>
      </c>
      <c r="C58" s="5" t="s">
        <v>16</v>
      </c>
      <c r="D58" s="5" t="s">
        <v>16</v>
      </c>
      <c r="E58" s="5" t="s">
        <v>16</v>
      </c>
      <c r="F58" s="9">
        <v>82396</v>
      </c>
      <c r="G58" s="9">
        <v>162878</v>
      </c>
      <c r="H58" s="9">
        <v>979315</v>
      </c>
      <c r="I58" s="6">
        <v>267668</v>
      </c>
      <c r="J58" s="5" t="s">
        <v>16</v>
      </c>
      <c r="K58" s="5" t="s">
        <v>16</v>
      </c>
      <c r="L58" s="12"/>
    </row>
    <row r="59" spans="1:12" x14ac:dyDescent="0.25">
      <c r="A59" s="15" t="s">
        <v>14</v>
      </c>
      <c r="B59" s="5">
        <f t="shared" si="9"/>
        <v>697310</v>
      </c>
      <c r="C59" s="5" t="s">
        <v>16</v>
      </c>
      <c r="D59" s="5" t="s">
        <v>16</v>
      </c>
      <c r="E59" s="5" t="s">
        <v>16</v>
      </c>
      <c r="F59" s="9">
        <v>39280</v>
      </c>
      <c r="G59" s="9">
        <v>76120</v>
      </c>
      <c r="H59" s="9">
        <v>457787</v>
      </c>
      <c r="I59" s="6">
        <v>124123</v>
      </c>
      <c r="J59" s="5" t="s">
        <v>16</v>
      </c>
      <c r="K59" s="5" t="s">
        <v>16</v>
      </c>
      <c r="L59" s="12"/>
    </row>
    <row r="60" spans="1:12" x14ac:dyDescent="0.25">
      <c r="A60" s="15" t="s">
        <v>15</v>
      </c>
      <c r="B60" s="5">
        <f t="shared" si="9"/>
        <v>794947</v>
      </c>
      <c r="C60" s="5" t="s">
        <v>16</v>
      </c>
      <c r="D60" s="5" t="s">
        <v>16</v>
      </c>
      <c r="E60" s="5" t="s">
        <v>16</v>
      </c>
      <c r="F60" s="9">
        <v>43116</v>
      </c>
      <c r="G60" s="9">
        <v>86758</v>
      </c>
      <c r="H60" s="9">
        <v>521528</v>
      </c>
      <c r="I60" s="6">
        <v>143545</v>
      </c>
      <c r="J60" s="5" t="s">
        <v>16</v>
      </c>
      <c r="K60" s="5" t="s">
        <v>16</v>
      </c>
      <c r="L60" s="12"/>
    </row>
    <row r="61" spans="1:12" ht="23.25" x14ac:dyDescent="0.25">
      <c r="A61" s="16" t="s">
        <v>27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12"/>
    </row>
    <row r="62" spans="1:12" x14ac:dyDescent="0.25">
      <c r="A62" s="14" t="s">
        <v>13</v>
      </c>
      <c r="B62" s="5">
        <f>SUM(C62:K62)</f>
        <v>12</v>
      </c>
      <c r="C62" s="5" t="s">
        <v>16</v>
      </c>
      <c r="D62" s="5" t="s">
        <v>16</v>
      </c>
      <c r="E62" s="5" t="s">
        <v>16</v>
      </c>
      <c r="F62" s="5" t="s">
        <v>16</v>
      </c>
      <c r="G62" s="9">
        <v>5</v>
      </c>
      <c r="H62" s="9">
        <v>7</v>
      </c>
      <c r="I62" s="5" t="s">
        <v>16</v>
      </c>
      <c r="J62" s="5" t="s">
        <v>16</v>
      </c>
      <c r="K62" s="5" t="s">
        <v>16</v>
      </c>
      <c r="L62" s="12"/>
    </row>
    <row r="63" spans="1:12" x14ac:dyDescent="0.25">
      <c r="A63" s="14" t="s">
        <v>29</v>
      </c>
      <c r="B63" s="5">
        <f t="shared" ref="B63:B65" si="10">SUM(C63:K63)</f>
        <v>1431903</v>
      </c>
      <c r="C63" s="5" t="s">
        <v>16</v>
      </c>
      <c r="D63" s="5" t="s">
        <v>16</v>
      </c>
      <c r="E63" s="5" t="s">
        <v>16</v>
      </c>
      <c r="F63" s="5" t="s">
        <v>16</v>
      </c>
      <c r="G63" s="9">
        <v>420456</v>
      </c>
      <c r="H63" s="9">
        <v>1011447</v>
      </c>
      <c r="I63" s="5" t="s">
        <v>16</v>
      </c>
      <c r="J63" s="5" t="s">
        <v>16</v>
      </c>
      <c r="K63" s="5" t="s">
        <v>16</v>
      </c>
      <c r="L63" s="12"/>
    </row>
    <row r="64" spans="1:12" x14ac:dyDescent="0.25">
      <c r="A64" s="15" t="s">
        <v>14</v>
      </c>
      <c r="B64" s="5">
        <f t="shared" si="10"/>
        <v>662510</v>
      </c>
      <c r="C64" s="5" t="s">
        <v>16</v>
      </c>
      <c r="D64" s="5" t="s">
        <v>16</v>
      </c>
      <c r="E64" s="5" t="s">
        <v>16</v>
      </c>
      <c r="F64" s="5" t="s">
        <v>16</v>
      </c>
      <c r="G64" s="9">
        <v>195115</v>
      </c>
      <c r="H64" s="9">
        <v>467395</v>
      </c>
      <c r="I64" s="5" t="s">
        <v>16</v>
      </c>
      <c r="J64" s="5" t="s">
        <v>16</v>
      </c>
      <c r="K64" s="5" t="s">
        <v>16</v>
      </c>
      <c r="L64" s="12"/>
    </row>
    <row r="65" spans="1:12" x14ac:dyDescent="0.25">
      <c r="A65" s="15" t="s">
        <v>15</v>
      </c>
      <c r="B65" s="5">
        <f t="shared" si="10"/>
        <v>769393</v>
      </c>
      <c r="C65" s="5" t="s">
        <v>16</v>
      </c>
      <c r="D65" s="5" t="s">
        <v>16</v>
      </c>
      <c r="E65" s="5" t="s">
        <v>16</v>
      </c>
      <c r="F65" s="5" t="s">
        <v>16</v>
      </c>
      <c r="G65" s="9">
        <v>225341</v>
      </c>
      <c r="H65" s="9">
        <v>544052</v>
      </c>
      <c r="I65" s="5" t="s">
        <v>16</v>
      </c>
      <c r="J65" s="5" t="s">
        <v>16</v>
      </c>
      <c r="K65" s="5" t="s">
        <v>16</v>
      </c>
      <c r="L65" s="12"/>
    </row>
    <row r="66" spans="1:12" ht="23.25" x14ac:dyDescent="0.25">
      <c r="A66" s="16" t="s">
        <v>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12"/>
    </row>
    <row r="67" spans="1:12" x14ac:dyDescent="0.25">
      <c r="A67" s="14" t="s">
        <v>13</v>
      </c>
      <c r="B67" s="5">
        <f>SUM(C67:K67)</f>
        <v>16</v>
      </c>
      <c r="C67" s="5" t="s">
        <v>16</v>
      </c>
      <c r="D67" s="5" t="s">
        <v>16</v>
      </c>
      <c r="E67" s="5" t="s">
        <v>16</v>
      </c>
      <c r="F67" s="5" t="s">
        <v>16</v>
      </c>
      <c r="G67" s="9">
        <v>5</v>
      </c>
      <c r="H67" s="9">
        <v>11</v>
      </c>
      <c r="I67" s="5" t="s">
        <v>16</v>
      </c>
      <c r="J67" s="5" t="s">
        <v>16</v>
      </c>
      <c r="K67" s="5" t="s">
        <v>16</v>
      </c>
      <c r="L67" s="12"/>
    </row>
    <row r="68" spans="1:12" x14ac:dyDescent="0.25">
      <c r="A68" s="14" t="s">
        <v>29</v>
      </c>
      <c r="B68" s="5">
        <f t="shared" ref="B68:B70" si="11">SUM(C68:K68)</f>
        <v>1789371</v>
      </c>
      <c r="C68" s="5" t="s">
        <v>16</v>
      </c>
      <c r="D68" s="5" t="s">
        <v>16</v>
      </c>
      <c r="E68" s="5" t="s">
        <v>16</v>
      </c>
      <c r="F68" s="5" t="s">
        <v>16</v>
      </c>
      <c r="G68" s="9">
        <v>389018</v>
      </c>
      <c r="H68" s="9">
        <v>1400353</v>
      </c>
      <c r="I68" s="5" t="s">
        <v>16</v>
      </c>
      <c r="J68" s="5" t="s">
        <v>16</v>
      </c>
      <c r="K68" s="5" t="s">
        <v>16</v>
      </c>
      <c r="L68" s="12"/>
    </row>
    <row r="69" spans="1:12" x14ac:dyDescent="0.25">
      <c r="A69" s="15" t="s">
        <v>14</v>
      </c>
      <c r="B69" s="5">
        <f t="shared" si="11"/>
        <v>826721</v>
      </c>
      <c r="C69" s="5" t="s">
        <v>16</v>
      </c>
      <c r="D69" s="5" t="s">
        <v>16</v>
      </c>
      <c r="E69" s="5" t="s">
        <v>16</v>
      </c>
      <c r="F69" s="5" t="s">
        <v>16</v>
      </c>
      <c r="G69" s="9">
        <v>184870</v>
      </c>
      <c r="H69" s="9">
        <v>641851</v>
      </c>
      <c r="I69" s="5" t="s">
        <v>16</v>
      </c>
      <c r="J69" s="5" t="s">
        <v>16</v>
      </c>
      <c r="K69" s="5" t="s">
        <v>16</v>
      </c>
      <c r="L69" s="12"/>
    </row>
    <row r="70" spans="1:12" x14ac:dyDescent="0.25">
      <c r="A70" s="15" t="s">
        <v>15</v>
      </c>
      <c r="B70" s="5">
        <f t="shared" si="11"/>
        <v>962650</v>
      </c>
      <c r="C70" s="5" t="s">
        <v>16</v>
      </c>
      <c r="D70" s="5" t="s">
        <v>16</v>
      </c>
      <c r="E70" s="5" t="s">
        <v>16</v>
      </c>
      <c r="F70" s="5" t="s">
        <v>16</v>
      </c>
      <c r="G70" s="9">
        <v>204148</v>
      </c>
      <c r="H70" s="9">
        <v>758502</v>
      </c>
      <c r="I70" s="5" t="s">
        <v>16</v>
      </c>
      <c r="J70" s="5" t="s">
        <v>16</v>
      </c>
      <c r="K70" s="5" t="s">
        <v>16</v>
      </c>
      <c r="L70" s="12"/>
    </row>
  </sheetData>
  <mergeCells count="5">
    <mergeCell ref="A1:K1"/>
    <mergeCell ref="A2:K2"/>
    <mergeCell ref="A3:A4"/>
    <mergeCell ref="B3:B4"/>
    <mergeCell ref="C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Москва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Пинюкова Наталия Викторовна</dc:creator>
  <cp:lastModifiedBy>Еремеева Виктория Владимировна</cp:lastModifiedBy>
  <dcterms:created xsi:type="dcterms:W3CDTF">2022-12-02T14:31:37Z</dcterms:created>
  <dcterms:modified xsi:type="dcterms:W3CDTF">2023-06-30T08:57:10Z</dcterms:modified>
</cp:coreProperties>
</file>